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55" windowHeight="12255"/>
  </bookViews>
  <sheets>
    <sheet name="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<sst xmlns="http://schemas.openxmlformats.org/spreadsheetml/2006/main" count="20" uniqueCount="20">
  <si>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2025年家庭经济困难大学新生入学补助资金分配表</t>
  </si>
  <si>
    <t>单位名称:全州县教育局</t>
  </si>
  <si>
    <t>日期：2025年10月13日</t>
  </si>
  <si>
    <t>序号</t>
  </si>
  <si>
    <t>单位名称</t>
  </si>
  <si>
    <t>补助标准（元)</t>
  </si>
  <si>
    <t>人数（人）</t>
  </si>
  <si>
    <t>补助金额（元）</t>
  </si>
  <si>
    <t>合计（元）</t>
  </si>
  <si>
    <t>备注</t>
  </si>
  <si>
    <t>全州高中</t>
  </si>
  <si>
    <t>区内：500元/人；区外1000元/人。（其中计生户家庭每生在资助标准的基础上提高20%给予资助）</t>
  </si>
  <si>
    <t>全州二中</t>
  </si>
  <si>
    <t>全州三中</t>
  </si>
  <si>
    <t>城西中学</t>
  </si>
  <si>
    <t>石塘中学</t>
  </si>
  <si>
    <t>庙头中学</t>
  </si>
  <si>
    <t>全州职中</t>
  </si>
  <si>
    <t>理想高中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</si>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</sst>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SheetLayoutView="60" workbookViewId="0">
      <selection activeCell="C21" sqref="C21"/>
    </sheetView>
  </sheetViews>
  <sheetFormatPr defaultColWidth="9" defaultRowHeight="14.25" outlineLevelCol="7"/>
  <cols>
    <col min="1" max="1" width="6.125" customWidth="1"/>
    <col min="2" max="2" width="11.5" style="2" customWidth="1"/>
    <col min="3" max="3" width="16.125" style="2" customWidth="1"/>
    <col min="4" max="4" width="13" style="2" customWidth="1"/>
    <col min="5" max="5" width="16.75" style="2" customWidth="1"/>
    <col min="6" max="6" width="12.125" style="2" customWidth="1"/>
    <col min="7" max="7" width="9.875" style="2" customWidth="1"/>
    <col min="8" max="8" width="15.5" style="2" customWidth="1"/>
  </cols>
  <sheetData>
    <row r="1" s="1" customFormat="1" ht="3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30" customHeight="1" spans="1:8">
      <c r="A2" s="5" t="s">
        <v>1</v>
      </c>
      <c r="B2" s="5"/>
      <c r="C2" s="5"/>
      <c r="D2" s="5"/>
      <c r="E2" s="6" t="s">
        <v>2</v>
      </c>
      <c r="F2" s="6"/>
      <c r="G2" s="6"/>
      <c r="H2" s="4"/>
    </row>
    <row r="3" ht="30" customHeight="1" spans="1:7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</row>
    <row r="4" ht="25" customHeight="1" spans="1:7">
      <c r="A4" s="7">
        <v>1</v>
      </c>
      <c r="B4" s="7" t="s">
        <v>10</v>
      </c>
      <c r="C4" s="7">
        <v>500</v>
      </c>
      <c r="D4" s="7">
        <v>27</v>
      </c>
      <c r="E4" s="7">
        <f t="shared" ref="E4:E28" si="0">C4*D4</f>
        <v>13500</v>
      </c>
      <c r="F4" s="7">
        <v>38700</v>
      </c>
      <c r="G4" s="9" t="s">
        <v>11</v>
      </c>
    </row>
    <row r="5" ht="25" customHeight="1" spans="1:7">
      <c r="A5" s="7"/>
      <c r="B5" s="7"/>
      <c r="C5" s="7">
        <v>600</v>
      </c>
      <c r="D5" s="7">
        <v>5</v>
      </c>
      <c r="E5" s="7">
        <f t="shared" si="0"/>
        <v>3000</v>
      </c>
      <c r="F5" s="7"/>
      <c r="G5" s="9"/>
    </row>
    <row r="6" ht="25" customHeight="1" spans="1:7">
      <c r="A6" s="7"/>
      <c r="B6" s="7"/>
      <c r="C6" s="7">
        <v>1000</v>
      </c>
      <c r="D6" s="7">
        <v>15</v>
      </c>
      <c r="E6" s="7">
        <f t="shared" si="0"/>
        <v>15000</v>
      </c>
      <c r="F6" s="7"/>
      <c r="G6" s="9"/>
    </row>
    <row r="7" ht="25" customHeight="1" spans="1:7">
      <c r="A7" s="7"/>
      <c r="B7" s="7"/>
      <c r="C7" s="7">
        <v>1200</v>
      </c>
      <c r="D7" s="7">
        <v>6</v>
      </c>
      <c r="E7" s="7">
        <f t="shared" si="0"/>
        <v>7200</v>
      </c>
      <c r="F7" s="7"/>
      <c r="G7" s="9"/>
    </row>
    <row r="8" ht="25" customHeight="1" spans="1:7">
      <c r="A8" s="7">
        <v>2</v>
      </c>
      <c r="B8" s="7" t="s">
        <v>12</v>
      </c>
      <c r="C8" s="7">
        <v>500</v>
      </c>
      <c r="D8" s="7">
        <v>36</v>
      </c>
      <c r="E8" s="7">
        <f t="shared" si="0"/>
        <v>18000</v>
      </c>
      <c r="F8" s="7">
        <v>48600</v>
      </c>
      <c r="G8" s="9"/>
    </row>
    <row r="9" ht="25" customHeight="1" spans="1:7">
      <c r="A9" s="7"/>
      <c r="B9" s="7"/>
      <c r="C9" s="7">
        <v>600</v>
      </c>
      <c r="D9" s="7">
        <v>4</v>
      </c>
      <c r="E9" s="7">
        <f t="shared" si="0"/>
        <v>2400</v>
      </c>
      <c r="F9" s="7"/>
      <c r="G9" s="9"/>
    </row>
    <row r="10" ht="25" customHeight="1" spans="1:7">
      <c r="A10" s="7"/>
      <c r="B10" s="7"/>
      <c r="C10" s="7">
        <v>1000</v>
      </c>
      <c r="D10" s="7">
        <v>27</v>
      </c>
      <c r="E10" s="7">
        <f t="shared" si="0"/>
        <v>27000</v>
      </c>
      <c r="F10" s="7"/>
      <c r="G10" s="9"/>
    </row>
    <row r="11" ht="25" customHeight="1" spans="1:7">
      <c r="A11" s="7"/>
      <c r="B11" s="7"/>
      <c r="C11" s="7">
        <v>1200</v>
      </c>
      <c r="D11" s="7">
        <v>1</v>
      </c>
      <c r="E11" s="7">
        <f t="shared" si="0"/>
        <v>1200</v>
      </c>
      <c r="F11" s="7"/>
      <c r="G11" s="9"/>
    </row>
    <row r="12" ht="25" customHeight="1" spans="1:7">
      <c r="A12" s="7">
        <v>3</v>
      </c>
      <c r="B12" s="7" t="s">
        <v>13</v>
      </c>
      <c r="C12" s="7">
        <v>500</v>
      </c>
      <c r="D12" s="7">
        <v>8</v>
      </c>
      <c r="E12" s="7">
        <f t="shared" si="0"/>
        <v>4000</v>
      </c>
      <c r="F12" s="7">
        <v>11000</v>
      </c>
      <c r="G12" s="9"/>
    </row>
    <row r="13" ht="25" customHeight="1" spans="1:7">
      <c r="A13" s="7"/>
      <c r="B13" s="7"/>
      <c r="C13" s="7">
        <v>600</v>
      </c>
      <c r="D13" s="7">
        <v>5</v>
      </c>
      <c r="E13" s="7">
        <f t="shared" si="0"/>
        <v>3000</v>
      </c>
      <c r="F13" s="7"/>
      <c r="G13" s="9"/>
    </row>
    <row r="14" ht="25" customHeight="1" spans="1:7">
      <c r="A14" s="7"/>
      <c r="B14" s="7"/>
      <c r="C14" s="7">
        <v>1000</v>
      </c>
      <c r="D14" s="7">
        <v>4</v>
      </c>
      <c r="E14" s="7">
        <f t="shared" si="0"/>
        <v>4000</v>
      </c>
      <c r="F14" s="7"/>
      <c r="G14" s="9"/>
    </row>
    <row r="15" ht="25" customHeight="1" spans="1:7">
      <c r="A15" s="7">
        <v>4</v>
      </c>
      <c r="B15" s="7" t="s">
        <v>14</v>
      </c>
      <c r="C15" s="7">
        <v>500</v>
      </c>
      <c r="D15" s="7">
        <v>66</v>
      </c>
      <c r="E15" s="7">
        <f t="shared" si="0"/>
        <v>33000</v>
      </c>
      <c r="F15" s="7">
        <v>52400</v>
      </c>
      <c r="G15" s="9"/>
    </row>
    <row r="16" ht="25" customHeight="1" spans="1:7">
      <c r="A16" s="7"/>
      <c r="B16" s="7"/>
      <c r="C16" s="7">
        <v>600</v>
      </c>
      <c r="D16" s="7">
        <v>5</v>
      </c>
      <c r="E16" s="7">
        <f t="shared" si="0"/>
        <v>3000</v>
      </c>
      <c r="F16" s="7"/>
      <c r="G16" s="9"/>
    </row>
    <row r="17" ht="25" customHeight="1" spans="1:7">
      <c r="A17" s="7"/>
      <c r="B17" s="7"/>
      <c r="C17" s="7">
        <v>1000</v>
      </c>
      <c r="D17" s="7">
        <v>14</v>
      </c>
      <c r="E17" s="7">
        <f t="shared" si="0"/>
        <v>14000</v>
      </c>
      <c r="F17" s="7"/>
      <c r="G17" s="9"/>
    </row>
    <row r="18" ht="25" customHeight="1" spans="1:7">
      <c r="A18" s="7"/>
      <c r="B18" s="7"/>
      <c r="C18" s="7">
        <v>1200</v>
      </c>
      <c r="D18" s="7">
        <v>2</v>
      </c>
      <c r="E18" s="7">
        <f t="shared" si="0"/>
        <v>2400</v>
      </c>
      <c r="F18" s="7"/>
      <c r="G18" s="9"/>
    </row>
    <row r="19" ht="25" customHeight="1" spans="1:7">
      <c r="A19" s="10">
        <v>5</v>
      </c>
      <c r="B19" s="10" t="s">
        <v>15</v>
      </c>
      <c r="C19" s="7">
        <v>500</v>
      </c>
      <c r="D19" s="7">
        <v>16</v>
      </c>
      <c r="E19" s="7">
        <f t="shared" si="0"/>
        <v>8000</v>
      </c>
      <c r="F19" s="10">
        <v>13200</v>
      </c>
      <c r="G19" s="9"/>
    </row>
    <row r="20" ht="25" customHeight="1" spans="1:7">
      <c r="A20" s="11"/>
      <c r="B20" s="11"/>
      <c r="C20" s="7">
        <v>600</v>
      </c>
      <c r="D20" s="7">
        <v>3</v>
      </c>
      <c r="E20" s="7">
        <f t="shared" si="0"/>
        <v>1800</v>
      </c>
      <c r="F20" s="11"/>
      <c r="G20" s="9"/>
    </row>
    <row r="21" ht="25" customHeight="1" spans="1:7">
      <c r="A21" s="11"/>
      <c r="B21" s="11"/>
      <c r="C21" s="7">
        <v>1000</v>
      </c>
      <c r="D21" s="7">
        <v>1</v>
      </c>
      <c r="E21" s="7">
        <f t="shared" si="0"/>
        <v>1000</v>
      </c>
      <c r="F21" s="11"/>
      <c r="G21" s="9"/>
    </row>
    <row r="22" ht="25" customHeight="1" spans="1:7">
      <c r="A22" s="12"/>
      <c r="B22" s="12"/>
      <c r="C22" s="7">
        <v>1200</v>
      </c>
      <c r="D22" s="7">
        <v>2</v>
      </c>
      <c r="E22" s="7">
        <f t="shared" si="0"/>
        <v>2400</v>
      </c>
      <c r="F22" s="12"/>
      <c r="G22" s="9"/>
    </row>
    <row r="23" ht="25" customHeight="1" spans="1:7">
      <c r="A23" s="7">
        <v>6</v>
      </c>
      <c r="B23" s="7" t="s">
        <v>16</v>
      </c>
      <c r="C23" s="7">
        <v>500</v>
      </c>
      <c r="D23" s="7">
        <v>30</v>
      </c>
      <c r="E23" s="7">
        <f t="shared" si="0"/>
        <v>15000</v>
      </c>
      <c r="F23" s="7">
        <v>16600</v>
      </c>
      <c r="G23" s="9"/>
    </row>
    <row r="24" ht="25" customHeight="1" spans="1:7">
      <c r="A24" s="7"/>
      <c r="B24" s="7"/>
      <c r="C24" s="7">
        <v>600</v>
      </c>
      <c r="D24" s="7">
        <v>1</v>
      </c>
      <c r="E24" s="7">
        <f t="shared" si="0"/>
        <v>600</v>
      </c>
      <c r="F24" s="7"/>
      <c r="G24" s="9"/>
    </row>
    <row r="25" ht="25" customHeight="1" spans="1:7">
      <c r="A25" s="7"/>
      <c r="B25" s="7"/>
      <c r="C25" s="7">
        <v>1000</v>
      </c>
      <c r="D25" s="7">
        <v>1</v>
      </c>
      <c r="E25" s="7">
        <f t="shared" si="0"/>
        <v>1000</v>
      </c>
      <c r="F25" s="7"/>
      <c r="G25" s="9"/>
    </row>
    <row r="26" ht="25" customHeight="1" spans="1:7">
      <c r="A26" s="10">
        <v>7</v>
      </c>
      <c r="B26" s="10" t="s">
        <v>17</v>
      </c>
      <c r="C26" s="7">
        <v>500</v>
      </c>
      <c r="D26" s="7">
        <v>6</v>
      </c>
      <c r="E26" s="7">
        <f t="shared" si="0"/>
        <v>3000</v>
      </c>
      <c r="F26" s="10">
        <v>3600</v>
      </c>
      <c r="G26" s="9"/>
    </row>
    <row r="27" ht="25" customHeight="1" spans="1:7">
      <c r="A27" s="12"/>
      <c r="B27" s="12"/>
      <c r="C27" s="7">
        <v>600</v>
      </c>
      <c r="D27" s="7">
        <v>1</v>
      </c>
      <c r="E27" s="7">
        <f t="shared" si="0"/>
        <v>600</v>
      </c>
      <c r="F27" s="12"/>
      <c r="G27" s="9"/>
    </row>
    <row r="28" ht="25" customHeight="1" spans="1:7">
      <c r="A28" s="7">
        <v>8</v>
      </c>
      <c r="B28" s="7" t="s">
        <v>18</v>
      </c>
      <c r="C28" s="7">
        <v>1000</v>
      </c>
      <c r="D28" s="7">
        <v>3</v>
      </c>
      <c r="E28" s="7">
        <f t="shared" si="0"/>
        <v>3000</v>
      </c>
      <c r="F28" s="7">
        <v>3000</v>
      </c>
      <c r="G28" s="9"/>
    </row>
    <row r="29" ht="18.75" spans="1:7">
      <c r="A29" s="7" t="s">
        <v>19</v>
      </c>
      <c r="B29" s="7"/>
      <c r="C29" s="7"/>
      <c r="D29" s="7">
        <f t="shared" ref="D29:F29" si="1">SUM(D4:D28)</f>
        <v>289</v>
      </c>
      <c r="E29" s="7">
        <f t="shared" si="1"/>
        <v>187100</v>
      </c>
      <c r="F29" s="7">
        <f t="shared" si="1"/>
        <v>187100</v>
      </c>
      <c r="G29" s="9"/>
    </row>
  </sheetData>
  <mergeCells count="26">
    <mergeCell ref="A1:G1"/>
    <mergeCell ref="A2:D2"/>
    <mergeCell ref="E2:G2"/>
    <mergeCell ref="A29:C29"/>
    <mergeCell ref="A4:A7"/>
    <mergeCell ref="A8:A11"/>
    <mergeCell ref="A12:A14"/>
    <mergeCell ref="A15:A18"/>
    <mergeCell ref="A19:A22"/>
    <mergeCell ref="A23:A25"/>
    <mergeCell ref="A26:A27"/>
    <mergeCell ref="B4:B7"/>
    <mergeCell ref="B8:B11"/>
    <mergeCell ref="B12:B14"/>
    <mergeCell ref="B15:B18"/>
    <mergeCell ref="B19:B22"/>
    <mergeCell ref="B23:B25"/>
    <mergeCell ref="B26:B27"/>
    <mergeCell ref="F4:F7"/>
    <mergeCell ref="F8:F11"/>
    <mergeCell ref="F12:F14"/>
    <mergeCell ref="F15:F18"/>
    <mergeCell ref="F19:F22"/>
    <mergeCell ref="F23:F25"/>
    <mergeCell ref="F26:F27"/>
    <mergeCell ref="G4:G29"/>
  </mergeCells>
  <pageMargins left="0.554861111111111" right="0.554861111111111" top="0.236111111111111" bottom="0.2125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promise、</cp:lastModifiedBy>
  <cp:revision>1</cp:revision>
  <dcterms:created xsi:type="dcterms:W3CDTF">2017-03-02T03:05:00Z</dcterms:created>
  <cp:lastPrinted>2021-10-29T09:08:00Z</cp:lastPrinted>
  <dcterms:modified xsi:type="dcterms:W3CDTF">2025-10-13T00:52:02Z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FD699A833A5A40DC9FD9BD8490B8D251</vt:lpwstr>
  </property>
</Properties>
</file>