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新建 Microsoft Excel Worksheet" sheetId="1" r:id="rId1"/>
  </sheets>
  <calcPr calcId="144525"/>
</workbook>
</file>

<file path=xl/sharedStrings.xml><?xml version="1.0" encoding="utf-8"?>
<sst xmlns="http://schemas.openxmlformats.org/spreadsheetml/2006/main" count="34" uniqueCount="34">
  <si>
    <t>附件3</t>
  </si>
  <si>
    <t>2025年秋季学期家庭经济困难非寄宿生生活补助分配表（小学）</t>
  </si>
  <si>
    <t>单位名称：全州县教育局          制表人：蒋箐              日期:2025年10月22日</t>
  </si>
  <si>
    <t>乡镇</t>
  </si>
  <si>
    <t>资助总人数</t>
  </si>
  <si>
    <t>资助标准（元）</t>
  </si>
  <si>
    <t>资助金额（元）</t>
  </si>
  <si>
    <t>备注</t>
  </si>
  <si>
    <t>安和镇</t>
  </si>
  <si>
    <t>白宝乡</t>
  </si>
  <si>
    <t>才湾镇</t>
  </si>
  <si>
    <t>大西江镇</t>
  </si>
  <si>
    <t>东山乡</t>
  </si>
  <si>
    <t>凤凰镇</t>
  </si>
  <si>
    <t>黄沙河镇</t>
  </si>
  <si>
    <t>枧塘镇</t>
  </si>
  <si>
    <t>蕉江乡</t>
  </si>
  <si>
    <t>两河镇</t>
  </si>
  <si>
    <t>龙水镇</t>
  </si>
  <si>
    <t>庙头镇</t>
  </si>
  <si>
    <t>全州镇</t>
  </si>
  <si>
    <t>绍水镇</t>
  </si>
  <si>
    <t>石塘镇</t>
  </si>
  <si>
    <t>文桥镇</t>
  </si>
  <si>
    <t>咸水镇</t>
  </si>
  <si>
    <t>永岁镇</t>
  </si>
  <si>
    <t>特殊学校</t>
  </si>
  <si>
    <t>文源小学</t>
  </si>
  <si>
    <t>城关完小</t>
  </si>
  <si>
    <t>建设完小</t>
  </si>
  <si>
    <t>城北完小</t>
  </si>
  <si>
    <t>光明完小</t>
  </si>
  <si>
    <t>园馨特殊学校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</si>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</sst>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_GB2312"/>
      <charset val="134"/>
    </font>
    <font>
      <sz val="12"/>
      <name val="仿宋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/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zoomScaleSheetLayoutView="60" topLeftCell="A7" workbookViewId="0">
      <selection activeCell="A2" sqref="A2:E2"/>
    </sheetView>
  </sheetViews>
  <sheetFormatPr defaultColWidth="9" defaultRowHeight="13.5" outlineLevelCol="4"/>
  <cols>
    <col min="1" max="1" width="17.5" style="2" customWidth="1"/>
    <col min="2" max="3" width="16.125" customWidth="1"/>
    <col min="4" max="4" width="18.375" style="2" customWidth="1"/>
    <col min="5" max="5" width="23.75" customWidth="1"/>
  </cols>
  <sheetData>
    <row r="1" ht="14.25" spans="1:5">
      <c r="A1" s="3" t="s">
        <v>0</v>
      </c>
      <c r="B1" s="4"/>
      <c r="C1" s="4"/>
      <c r="D1" s="3"/>
      <c r="E1" s="4"/>
    </row>
    <row r="2" ht="40" customHeight="1" spans="1:5">
      <c r="A2" s="5" t="s">
        <v>1</v>
      </c>
      <c r="B2" s="5"/>
      <c r="C2" s="5"/>
      <c r="D2" s="6"/>
      <c r="E2" s="5"/>
    </row>
    <row r="3" ht="34" customHeight="1" spans="1:5">
      <c r="A3" s="7" t="s">
        <v>2</v>
      </c>
      <c r="B3" s="7"/>
      <c r="C3" s="7"/>
      <c r="D3" s="7"/>
      <c r="E3" s="7"/>
    </row>
    <row r="4" s="1" customFormat="1" ht="39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ht="21" customHeight="1" spans="1:5">
      <c r="A5" s="9" t="s">
        <v>8</v>
      </c>
      <c r="B5" s="10">
        <v>96</v>
      </c>
      <c r="C5" s="11">
        <v>312.5</v>
      </c>
      <c r="D5" s="12">
        <f>B5*C5</f>
        <v>30000</v>
      </c>
      <c r="E5" s="13"/>
    </row>
    <row r="6" ht="21" customHeight="1" spans="1:5">
      <c r="A6" s="9" t="s">
        <v>9</v>
      </c>
      <c r="B6" s="10">
        <v>44</v>
      </c>
      <c r="C6" s="11">
        <v>312.5</v>
      </c>
      <c r="D6" s="12">
        <f t="shared" ref="D6:D30" si="0">B6*C6</f>
        <v>13750</v>
      </c>
      <c r="E6" s="13"/>
    </row>
    <row r="7" ht="21" customHeight="1" spans="1:5">
      <c r="A7" s="9" t="s">
        <v>10</v>
      </c>
      <c r="B7" s="10">
        <v>104</v>
      </c>
      <c r="C7" s="11">
        <v>312.5</v>
      </c>
      <c r="D7" s="12">
        <f t="shared" si="0"/>
        <v>32500</v>
      </c>
      <c r="E7" s="13"/>
    </row>
    <row r="8" ht="21" customHeight="1" spans="1:5">
      <c r="A8" s="9" t="s">
        <v>11</v>
      </c>
      <c r="B8" s="10">
        <v>78</v>
      </c>
      <c r="C8" s="11">
        <v>312.5</v>
      </c>
      <c r="D8" s="12">
        <f t="shared" si="0"/>
        <v>24375</v>
      </c>
      <c r="E8" s="13"/>
    </row>
    <row r="9" ht="21" customHeight="1" spans="1:5">
      <c r="A9" s="9" t="s">
        <v>12</v>
      </c>
      <c r="B9" s="10">
        <v>92</v>
      </c>
      <c r="C9" s="11">
        <v>312.5</v>
      </c>
      <c r="D9" s="12">
        <f t="shared" si="0"/>
        <v>28750</v>
      </c>
      <c r="E9" s="13"/>
    </row>
    <row r="10" ht="21" customHeight="1" spans="1:5">
      <c r="A10" s="9" t="s">
        <v>13</v>
      </c>
      <c r="B10" s="10">
        <v>85</v>
      </c>
      <c r="C10" s="11">
        <v>312.5</v>
      </c>
      <c r="D10" s="12">
        <f t="shared" si="0"/>
        <v>26562.5</v>
      </c>
      <c r="E10" s="13"/>
    </row>
    <row r="11" ht="21" customHeight="1" spans="1:5">
      <c r="A11" s="9" t="s">
        <v>14</v>
      </c>
      <c r="B11" s="10">
        <v>126</v>
      </c>
      <c r="C11" s="11">
        <v>312.5</v>
      </c>
      <c r="D11" s="12">
        <f t="shared" si="0"/>
        <v>39375</v>
      </c>
      <c r="E11" s="13"/>
    </row>
    <row r="12" ht="21" customHeight="1" spans="1:5">
      <c r="A12" s="9" t="s">
        <v>15</v>
      </c>
      <c r="B12" s="10">
        <v>65</v>
      </c>
      <c r="C12" s="11">
        <v>312.5</v>
      </c>
      <c r="D12" s="12">
        <f t="shared" si="0"/>
        <v>20312.5</v>
      </c>
      <c r="E12" s="13"/>
    </row>
    <row r="13" ht="21" customHeight="1" spans="1:5">
      <c r="A13" s="9" t="s">
        <v>16</v>
      </c>
      <c r="B13" s="10">
        <v>15</v>
      </c>
      <c r="C13" s="11">
        <v>312.5</v>
      </c>
      <c r="D13" s="12">
        <f t="shared" si="0"/>
        <v>4687.5</v>
      </c>
      <c r="E13" s="13"/>
    </row>
    <row r="14" ht="21" customHeight="1" spans="1:5">
      <c r="A14" s="9" t="s">
        <v>17</v>
      </c>
      <c r="B14" s="10">
        <v>68</v>
      </c>
      <c r="C14" s="11">
        <v>312.5</v>
      </c>
      <c r="D14" s="12">
        <f t="shared" si="0"/>
        <v>21250</v>
      </c>
      <c r="E14" s="13"/>
    </row>
    <row r="15" ht="21" customHeight="1" spans="1:5">
      <c r="A15" s="9" t="s">
        <v>18</v>
      </c>
      <c r="B15" s="10">
        <v>53</v>
      </c>
      <c r="C15" s="11">
        <v>312.5</v>
      </c>
      <c r="D15" s="12">
        <f t="shared" si="0"/>
        <v>16562.5</v>
      </c>
      <c r="E15" s="13"/>
    </row>
    <row r="16" ht="21" customHeight="1" spans="1:5">
      <c r="A16" s="9" t="s">
        <v>19</v>
      </c>
      <c r="B16" s="10">
        <v>85</v>
      </c>
      <c r="C16" s="11">
        <v>312.5</v>
      </c>
      <c r="D16" s="12">
        <f t="shared" si="0"/>
        <v>26562.5</v>
      </c>
      <c r="E16" s="13"/>
    </row>
    <row r="17" ht="21" customHeight="1" spans="1:5">
      <c r="A17" s="9" t="s">
        <v>20</v>
      </c>
      <c r="B17" s="10">
        <v>106</v>
      </c>
      <c r="C17" s="11">
        <v>312.5</v>
      </c>
      <c r="D17" s="12">
        <f t="shared" si="0"/>
        <v>33125</v>
      </c>
      <c r="E17" s="13"/>
    </row>
    <row r="18" ht="21" customHeight="1" spans="1:5">
      <c r="A18" s="9" t="s">
        <v>21</v>
      </c>
      <c r="B18" s="10">
        <v>209</v>
      </c>
      <c r="C18" s="11">
        <v>312.5</v>
      </c>
      <c r="D18" s="12">
        <f t="shared" si="0"/>
        <v>65312.5</v>
      </c>
      <c r="E18" s="13"/>
    </row>
    <row r="19" ht="21" customHeight="1" spans="1:5">
      <c r="A19" s="9" t="s">
        <v>22</v>
      </c>
      <c r="B19" s="10">
        <v>184</v>
      </c>
      <c r="C19" s="11">
        <v>312.5</v>
      </c>
      <c r="D19" s="12">
        <f t="shared" si="0"/>
        <v>57500</v>
      </c>
      <c r="E19" s="13"/>
    </row>
    <row r="20" ht="21" customHeight="1" spans="1:5">
      <c r="A20" s="9" t="s">
        <v>23</v>
      </c>
      <c r="B20" s="10">
        <v>40</v>
      </c>
      <c r="C20" s="11">
        <v>312.5</v>
      </c>
      <c r="D20" s="12">
        <f t="shared" si="0"/>
        <v>12500</v>
      </c>
      <c r="E20" s="13"/>
    </row>
    <row r="21" ht="21" customHeight="1" spans="1:5">
      <c r="A21" s="9" t="s">
        <v>24</v>
      </c>
      <c r="B21" s="10">
        <v>88</v>
      </c>
      <c r="C21" s="11">
        <v>312.5</v>
      </c>
      <c r="D21" s="12">
        <f t="shared" si="0"/>
        <v>27500</v>
      </c>
      <c r="E21" s="13"/>
    </row>
    <row r="22" ht="21" customHeight="1" spans="1:5">
      <c r="A22" s="9" t="s">
        <v>25</v>
      </c>
      <c r="B22" s="10">
        <v>86</v>
      </c>
      <c r="C22" s="11">
        <v>312.5</v>
      </c>
      <c r="D22" s="12">
        <f t="shared" si="0"/>
        <v>26875</v>
      </c>
      <c r="E22" s="13"/>
    </row>
    <row r="23" ht="21" customHeight="1" spans="1:5">
      <c r="A23" s="14" t="s">
        <v>26</v>
      </c>
      <c r="B23" s="10">
        <v>24</v>
      </c>
      <c r="C23" s="11">
        <v>312.5</v>
      </c>
      <c r="D23" s="12">
        <f t="shared" si="0"/>
        <v>7500</v>
      </c>
      <c r="E23" s="13"/>
    </row>
    <row r="24" ht="21" customHeight="1" spans="1:5">
      <c r="A24" s="9" t="s">
        <v>27</v>
      </c>
      <c r="B24" s="10">
        <v>214</v>
      </c>
      <c r="C24" s="11">
        <v>312.5</v>
      </c>
      <c r="D24" s="12">
        <f t="shared" si="0"/>
        <v>66875</v>
      </c>
      <c r="E24" s="13"/>
    </row>
    <row r="25" ht="21" customHeight="1" spans="1:5">
      <c r="A25" s="15" t="s">
        <v>28</v>
      </c>
      <c r="B25" s="10">
        <v>177</v>
      </c>
      <c r="C25" s="11">
        <v>312.5</v>
      </c>
      <c r="D25" s="12">
        <f t="shared" si="0"/>
        <v>55312.5</v>
      </c>
      <c r="E25" s="13"/>
    </row>
    <row r="26" ht="21" customHeight="1" spans="1:5">
      <c r="A26" s="15" t="s">
        <v>29</v>
      </c>
      <c r="B26" s="10">
        <v>212</v>
      </c>
      <c r="C26" s="11">
        <v>312.5</v>
      </c>
      <c r="D26" s="12">
        <f t="shared" si="0"/>
        <v>66250</v>
      </c>
      <c r="E26" s="13"/>
    </row>
    <row r="27" ht="21" customHeight="1" spans="1:5">
      <c r="A27" s="15" t="s">
        <v>30</v>
      </c>
      <c r="B27" s="10">
        <v>218</v>
      </c>
      <c r="C27" s="11">
        <v>312.5</v>
      </c>
      <c r="D27" s="12">
        <f t="shared" si="0"/>
        <v>68125</v>
      </c>
      <c r="E27" s="13"/>
    </row>
    <row r="28" ht="21" customHeight="1" spans="1:5">
      <c r="A28" s="15" t="s">
        <v>31</v>
      </c>
      <c r="B28" s="10">
        <v>208</v>
      </c>
      <c r="C28" s="11">
        <v>312.5</v>
      </c>
      <c r="D28" s="12">
        <f t="shared" si="0"/>
        <v>65000</v>
      </c>
      <c r="E28" s="13"/>
    </row>
    <row r="29" ht="21" customHeight="1" spans="1:5">
      <c r="A29" s="16" t="s">
        <v>32</v>
      </c>
      <c r="B29" s="10">
        <v>56</v>
      </c>
      <c r="C29" s="11">
        <v>312.5</v>
      </c>
      <c r="D29" s="12">
        <f t="shared" si="0"/>
        <v>17500</v>
      </c>
      <c r="E29" s="17"/>
    </row>
    <row r="30" ht="32" customHeight="1" spans="1:5">
      <c r="A30" s="18" t="s">
        <v>33</v>
      </c>
      <c r="B30" s="19">
        <f>SUM(B5:B29)</f>
        <v>2733</v>
      </c>
      <c r="C30" s="11">
        <v>312.5</v>
      </c>
      <c r="D30" s="12">
        <f t="shared" si="0"/>
        <v>854062.5</v>
      </c>
      <c r="E30" s="17"/>
    </row>
  </sheetData>
  <mergeCells count="2">
    <mergeCell ref="A2:E2"/>
    <mergeCell ref="A3:E3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2022-10-10T01:42:00Z</dcterms:created>
  <dcterms:modified xsi:type="dcterms:W3CDTF">2025-10-22T03:29:14Z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0F2591BB94F847F891ECCD38B140EBCF</vt:lpwstr>
  </property>
</Properties>
</file>