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482"/>
  </bookViews>
  <sheets>
    <sheet name="附件3、4；非寄宿分配表" sheetId="3" r:id="rId1"/>
  </sheets>
  <calcPr calcId="144525"/>
</workbook>
</file>

<file path=xl/sharedStrings.xml><?xml version="1.0" encoding="utf-8"?>
<sst xmlns="http://schemas.openxmlformats.org/spreadsheetml/2006/main" count="39" uniqueCount="32">
  <si>
    <t>附件3</t>
  </si>
  <si>
    <t>附件4</t>
  </si>
  <si>
    <t>2024年秋季学期小学贫困非寄宿生生活补助分配表（查漏补缺）</t>
  </si>
  <si>
    <t>2024年秋季学期初中贫困非寄宿生生活补助分配表（查漏补缺）</t>
  </si>
  <si>
    <t>单位名称：全州县教育局          制表人：蒋红星        日期：2024年11月8日</t>
  </si>
  <si>
    <t>单位名称：全州县教育局         制表人：蒋红星         日期：2024年11月8日</t>
  </si>
  <si>
    <t>乡镇</t>
  </si>
  <si>
    <t>资助总人数</t>
  </si>
  <si>
    <t>资助标准（元）</t>
  </si>
  <si>
    <t>资助金额（元）</t>
  </si>
  <si>
    <t>备注</t>
  </si>
  <si>
    <t>安和镇</t>
  </si>
  <si>
    <t>朝南初中</t>
  </si>
  <si>
    <t>才湾镇</t>
  </si>
  <si>
    <t>桂北初中</t>
  </si>
  <si>
    <t>城北完小</t>
  </si>
  <si>
    <t>全州二中</t>
  </si>
  <si>
    <t>城关完小</t>
  </si>
  <si>
    <t>全州三中</t>
  </si>
  <si>
    <t>东山乡</t>
  </si>
  <si>
    <t>园馨特殊学校</t>
  </si>
  <si>
    <t>凤凰镇</t>
  </si>
  <si>
    <t>合计</t>
  </si>
  <si>
    <t>光明完小</t>
  </si>
  <si>
    <t>黄沙河镇</t>
  </si>
  <si>
    <t>建设完小</t>
  </si>
  <si>
    <t>两河镇</t>
  </si>
  <si>
    <t>龙水镇</t>
  </si>
  <si>
    <t>庙头镇</t>
  </si>
  <si>
    <t>石塘镇</t>
  </si>
  <si>
    <t>文桥镇</t>
  </si>
  <si>
    <t>文源完小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</si>
</sst>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4">
    <font>
      <sz val="12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b/>
      <sz val="14"/>
      <name val="黑体"/>
      <charset val="134"/>
    </font>
    <font>
      <b/>
      <sz val="14"/>
      <color theme="1"/>
      <name val="黑体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仿宋_GB2312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ajor"/>
    </font>
    <font>
      <sz val="12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/>
    <xf numFmtId="0" fontId="15" fillId="2" borderId="0" applyNumberFormat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7" applyNumberFormat="0" applyAlignment="0" applyProtection="0">
      <alignment vertical="center"/>
    </xf>
    <xf numFmtId="0" fontId="28" fillId="11" borderId="2" applyNumberFormat="0" applyAlignment="0" applyProtection="0">
      <alignment vertical="center"/>
    </xf>
    <xf numFmtId="0" fontId="29" fillId="12" borderId="8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/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77" fontId="0" fillId="0" borderId="0" xfId="0" applyNumberFormat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Border="1"/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77" fontId="13" fillId="0" borderId="1" xfId="0" applyNumberFormat="1" applyFont="1" applyBorder="1"/>
    <xf numFmtId="0" fontId="9" fillId="0" borderId="0" xfId="0" applyFont="1"/>
    <xf numFmtId="0" fontId="12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/>
    <xf numFmtId="0" fontId="12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177" fontId="10" fillId="0" borderId="0" xfId="0" applyNumberFormat="1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zoomScaleSheetLayoutView="60" topLeftCell="A8" workbookViewId="0">
      <selection activeCell="H14" sqref="H14"/>
    </sheetView>
  </sheetViews>
  <sheetFormatPr defaultColWidth="8.75" defaultRowHeight="14.25"/>
  <cols>
    <col min="1" max="1" width="15.5" customWidth="1"/>
    <col min="2" max="2" width="16.25" customWidth="1"/>
    <col min="3" max="3" width="16" customWidth="1"/>
    <col min="4" max="4" width="17.25" customWidth="1"/>
    <col min="5" max="5" width="15.75" customWidth="1"/>
    <col min="6" max="6" width="16.375" customWidth="1"/>
    <col min="7" max="7" width="15.625" customWidth="1"/>
    <col min="8" max="8" width="15.5" customWidth="1"/>
    <col min="9" max="9" width="16" customWidth="1"/>
    <col min="10" max="10" width="17.25" customWidth="1"/>
  </cols>
  <sheetData>
    <row r="1" ht="28" customHeight="1" spans="1:10">
      <c r="A1" s="2" t="s">
        <v>0</v>
      </c>
      <c r="B1" s="3"/>
      <c r="C1" s="3"/>
      <c r="D1" s="3"/>
      <c r="E1" s="4"/>
      <c r="F1" s="2" t="s">
        <v>1</v>
      </c>
      <c r="G1" s="3"/>
      <c r="H1" s="3"/>
      <c r="I1" s="3"/>
      <c r="J1" s="4"/>
    </row>
    <row r="2" s="1" customFormat="1" ht="44" customHeight="1" spans="1:10">
      <c r="A2" s="5" t="s">
        <v>2</v>
      </c>
      <c r="B2" s="5"/>
      <c r="C2" s="5"/>
      <c r="D2" s="5"/>
      <c r="E2" s="5"/>
      <c r="F2" s="6" t="s">
        <v>3</v>
      </c>
      <c r="G2" s="6"/>
      <c r="H2" s="6"/>
      <c r="I2" s="6"/>
      <c r="J2" s="6"/>
    </row>
    <row r="3" s="1" customFormat="1" ht="40" customHeight="1" spans="1:10">
      <c r="A3" s="7" t="s">
        <v>4</v>
      </c>
      <c r="B3" s="7"/>
      <c r="C3" s="7"/>
      <c r="D3" s="7"/>
      <c r="E3" s="7"/>
      <c r="F3" s="8" t="s">
        <v>5</v>
      </c>
      <c r="G3" s="8"/>
      <c r="H3" s="8"/>
      <c r="I3" s="8"/>
      <c r="J3" s="8"/>
    </row>
    <row r="4" s="1" customFormat="1" ht="35" customHeight="1" spans="1:10">
      <c r="A4" s="9" t="s">
        <v>6</v>
      </c>
      <c r="B4" s="10" t="s">
        <v>7</v>
      </c>
      <c r="C4" s="9" t="s">
        <v>8</v>
      </c>
      <c r="D4" s="9" t="s">
        <v>9</v>
      </c>
      <c r="E4" s="11" t="s">
        <v>10</v>
      </c>
      <c r="F4" s="9" t="s">
        <v>6</v>
      </c>
      <c r="G4" s="10" t="s">
        <v>7</v>
      </c>
      <c r="H4" s="9" t="s">
        <v>8</v>
      </c>
      <c r="I4" s="9" t="s">
        <v>9</v>
      </c>
      <c r="J4" s="11" t="s">
        <v>10</v>
      </c>
    </row>
    <row r="5" s="1" customFormat="1" ht="35" customHeight="1" spans="1:10">
      <c r="A5" s="12" t="s">
        <v>11</v>
      </c>
      <c r="B5" s="13">
        <v>4</v>
      </c>
      <c r="C5" s="13">
        <v>312.5</v>
      </c>
      <c r="D5" s="13">
        <f>B5*C5</f>
        <v>1250</v>
      </c>
      <c r="E5" s="14"/>
      <c r="F5" s="15" t="s">
        <v>12</v>
      </c>
      <c r="G5" s="16">
        <v>2</v>
      </c>
      <c r="H5" s="13">
        <v>375</v>
      </c>
      <c r="I5" s="13">
        <f>G5*H5</f>
        <v>750</v>
      </c>
      <c r="J5" s="14"/>
    </row>
    <row r="6" s="1" customFormat="1" ht="35" customHeight="1" spans="1:10">
      <c r="A6" s="12" t="s">
        <v>13</v>
      </c>
      <c r="B6" s="13">
        <v>6</v>
      </c>
      <c r="C6" s="13">
        <v>312.5</v>
      </c>
      <c r="D6" s="13">
        <f t="shared" ref="D6:D20" si="0">B6*C6</f>
        <v>1875</v>
      </c>
      <c r="E6" s="14"/>
      <c r="F6" s="15" t="s">
        <v>14</v>
      </c>
      <c r="G6" s="16">
        <v>10</v>
      </c>
      <c r="H6" s="13">
        <v>375</v>
      </c>
      <c r="I6" s="13">
        <f>G6*H6</f>
        <v>3750</v>
      </c>
      <c r="J6" s="14"/>
    </row>
    <row r="7" s="1" customFormat="1" ht="35" customHeight="1" spans="1:10">
      <c r="A7" s="12" t="s">
        <v>15</v>
      </c>
      <c r="B7" s="13">
        <v>42</v>
      </c>
      <c r="C7" s="13">
        <v>312.5</v>
      </c>
      <c r="D7" s="13">
        <f t="shared" si="0"/>
        <v>13125</v>
      </c>
      <c r="E7" s="14"/>
      <c r="F7" s="15" t="s">
        <v>16</v>
      </c>
      <c r="G7" s="16">
        <v>16</v>
      </c>
      <c r="H7" s="13">
        <v>375</v>
      </c>
      <c r="I7" s="13">
        <f>G7*H7</f>
        <v>6000</v>
      </c>
      <c r="J7" s="14"/>
    </row>
    <row r="8" s="1" customFormat="1" ht="35" customHeight="1" spans="1:10">
      <c r="A8" s="12" t="s">
        <v>17</v>
      </c>
      <c r="B8" s="13">
        <v>22</v>
      </c>
      <c r="C8" s="13">
        <v>312.5</v>
      </c>
      <c r="D8" s="13">
        <f t="shared" si="0"/>
        <v>6875</v>
      </c>
      <c r="E8" s="14"/>
      <c r="F8" s="15" t="s">
        <v>18</v>
      </c>
      <c r="G8" s="16">
        <v>1</v>
      </c>
      <c r="H8" s="13">
        <v>375</v>
      </c>
      <c r="I8" s="13">
        <f>G8*H8</f>
        <v>375</v>
      </c>
      <c r="J8" s="14"/>
    </row>
    <row r="9" ht="35" customHeight="1" spans="1:10">
      <c r="A9" s="12" t="s">
        <v>19</v>
      </c>
      <c r="B9" s="13">
        <v>1</v>
      </c>
      <c r="C9" s="13">
        <v>312.5</v>
      </c>
      <c r="D9" s="13">
        <f t="shared" si="0"/>
        <v>312.5</v>
      </c>
      <c r="E9" s="14"/>
      <c r="F9" s="15" t="s">
        <v>20</v>
      </c>
      <c r="G9" s="16">
        <v>1</v>
      </c>
      <c r="H9" s="13">
        <v>375</v>
      </c>
      <c r="I9" s="13">
        <f>G9*H9</f>
        <v>375</v>
      </c>
      <c r="J9" s="14"/>
    </row>
    <row r="10" ht="35" customHeight="1" spans="1:10">
      <c r="A10" s="12" t="s">
        <v>21</v>
      </c>
      <c r="B10" s="13">
        <v>2</v>
      </c>
      <c r="C10" s="13">
        <v>312.5</v>
      </c>
      <c r="D10" s="13">
        <f t="shared" si="0"/>
        <v>625</v>
      </c>
      <c r="E10" s="14"/>
      <c r="F10" s="15" t="s">
        <v>22</v>
      </c>
      <c r="G10" s="16">
        <f>SUM(G5:G9)</f>
        <v>30</v>
      </c>
      <c r="H10" s="13">
        <v>375</v>
      </c>
      <c r="I10" s="13">
        <f>SUM(I5:I9)</f>
        <v>11250</v>
      </c>
      <c r="J10" s="14"/>
    </row>
    <row r="11" ht="35" customHeight="1" spans="1:10">
      <c r="A11" s="12" t="s">
        <v>23</v>
      </c>
      <c r="B11" s="13">
        <v>13</v>
      </c>
      <c r="C11" s="13">
        <v>312.5</v>
      </c>
      <c r="D11" s="13">
        <f t="shared" si="0"/>
        <v>4062.5</v>
      </c>
      <c r="E11" s="14"/>
      <c r="F11" s="17"/>
      <c r="G11" s="18"/>
      <c r="H11" s="19"/>
      <c r="I11" s="19"/>
      <c r="J11" s="30"/>
    </row>
    <row r="12" ht="35" customHeight="1" spans="1:10">
      <c r="A12" s="12" t="s">
        <v>24</v>
      </c>
      <c r="B12" s="13">
        <v>15</v>
      </c>
      <c r="C12" s="13">
        <v>312.5</v>
      </c>
      <c r="D12" s="13">
        <f t="shared" si="0"/>
        <v>4687.5</v>
      </c>
      <c r="E12" s="14"/>
      <c r="F12" s="20"/>
      <c r="G12" s="20"/>
      <c r="H12" s="20"/>
      <c r="I12" s="20"/>
      <c r="J12" s="30"/>
    </row>
    <row r="13" ht="35" customHeight="1" spans="1:5">
      <c r="A13" s="12" t="s">
        <v>25</v>
      </c>
      <c r="B13" s="13">
        <v>12</v>
      </c>
      <c r="C13" s="13">
        <v>312.5</v>
      </c>
      <c r="D13" s="13">
        <f t="shared" si="0"/>
        <v>3750</v>
      </c>
      <c r="E13" s="14"/>
    </row>
    <row r="14" ht="35" customHeight="1" spans="1:5">
      <c r="A14" s="12" t="s">
        <v>26</v>
      </c>
      <c r="B14" s="13">
        <v>6</v>
      </c>
      <c r="C14" s="13">
        <v>312.5</v>
      </c>
      <c r="D14" s="13">
        <f t="shared" si="0"/>
        <v>1875</v>
      </c>
      <c r="E14" s="14"/>
    </row>
    <row r="15" ht="35" customHeight="1" spans="1:5">
      <c r="A15" s="12" t="s">
        <v>27</v>
      </c>
      <c r="B15" s="13">
        <v>2</v>
      </c>
      <c r="C15" s="13">
        <v>312.5</v>
      </c>
      <c r="D15" s="13">
        <f t="shared" si="0"/>
        <v>625</v>
      </c>
      <c r="E15" s="14"/>
    </row>
    <row r="16" ht="35" customHeight="1" spans="1:10">
      <c r="A16" s="12" t="s">
        <v>28</v>
      </c>
      <c r="B16" s="13">
        <v>1</v>
      </c>
      <c r="C16" s="13">
        <v>312.5</v>
      </c>
      <c r="D16" s="13">
        <f t="shared" si="0"/>
        <v>312.5</v>
      </c>
      <c r="E16" s="14"/>
      <c r="F16" s="21"/>
      <c r="G16" s="21"/>
      <c r="H16" s="21"/>
      <c r="I16" s="21"/>
      <c r="J16" s="21"/>
    </row>
    <row r="17" ht="35" customHeight="1" spans="1:10">
      <c r="A17" s="12" t="s">
        <v>29</v>
      </c>
      <c r="B17" s="13">
        <v>2</v>
      </c>
      <c r="C17" s="13">
        <v>312.5</v>
      </c>
      <c r="D17" s="13">
        <f t="shared" si="0"/>
        <v>625</v>
      </c>
      <c r="E17" s="14"/>
      <c r="F17" s="21"/>
      <c r="G17" s="21"/>
      <c r="H17" s="21"/>
      <c r="I17" s="21"/>
      <c r="J17" s="21"/>
    </row>
    <row r="18" ht="35" customHeight="1" spans="1:10">
      <c r="A18" s="22" t="s">
        <v>30</v>
      </c>
      <c r="B18" s="13">
        <v>1</v>
      </c>
      <c r="C18" s="13">
        <v>312.5</v>
      </c>
      <c r="D18" s="13">
        <f t="shared" si="0"/>
        <v>312.5</v>
      </c>
      <c r="E18" s="23"/>
      <c r="F18" s="24"/>
      <c r="G18" s="24"/>
      <c r="H18" s="24"/>
      <c r="I18" s="24"/>
      <c r="J18" s="24"/>
    </row>
    <row r="19" ht="35" customHeight="1" spans="1:10">
      <c r="A19" s="25" t="s">
        <v>31</v>
      </c>
      <c r="B19" s="13">
        <v>223</v>
      </c>
      <c r="C19" s="13">
        <v>312.5</v>
      </c>
      <c r="D19" s="13">
        <f t="shared" si="0"/>
        <v>69687.5</v>
      </c>
      <c r="E19" s="26"/>
      <c r="F19" s="24"/>
      <c r="G19" s="24"/>
      <c r="H19" s="24"/>
      <c r="I19" s="24"/>
      <c r="J19" s="24"/>
    </row>
    <row r="20" ht="35" customHeight="1" spans="1:10">
      <c r="A20" s="22" t="s">
        <v>20</v>
      </c>
      <c r="B20" s="13">
        <v>1</v>
      </c>
      <c r="C20" s="13">
        <v>312.5</v>
      </c>
      <c r="D20" s="13">
        <f t="shared" si="0"/>
        <v>312.5</v>
      </c>
      <c r="E20" s="23"/>
      <c r="F20" s="24"/>
      <c r="G20" s="24"/>
      <c r="H20" s="24"/>
      <c r="I20" s="24"/>
      <c r="J20" s="24"/>
    </row>
    <row r="21" ht="35" customHeight="1" spans="1:10">
      <c r="A21" s="27" t="s">
        <v>22</v>
      </c>
      <c r="B21" s="13">
        <f>SUM(B5:B20)</f>
        <v>353</v>
      </c>
      <c r="C21" s="13">
        <v>312.5</v>
      </c>
      <c r="D21" s="13">
        <f>SUM(D5:D20)</f>
        <v>110312.5</v>
      </c>
      <c r="E21" s="23"/>
      <c r="F21" s="24"/>
      <c r="G21" s="24"/>
      <c r="H21" s="24"/>
      <c r="I21" s="24"/>
      <c r="J21" s="24"/>
    </row>
    <row r="22" spans="1:10">
      <c r="A22" s="21"/>
      <c r="B22" s="21"/>
      <c r="C22" s="21"/>
      <c r="D22" s="21"/>
      <c r="E22" s="21"/>
      <c r="F22" s="24"/>
      <c r="G22" s="24"/>
      <c r="H22" s="24"/>
      <c r="I22" s="24"/>
      <c r="J22" s="24"/>
    </row>
    <row r="23" spans="1:5">
      <c r="A23" s="28"/>
      <c r="B23" s="28"/>
      <c r="C23" s="28"/>
      <c r="D23" s="28"/>
      <c r="E23" s="28"/>
    </row>
    <row r="24" spans="1:5">
      <c r="A24" s="29"/>
      <c r="B24" s="29"/>
      <c r="C24" s="29"/>
      <c r="D24" s="29"/>
      <c r="E24" s="29"/>
    </row>
    <row r="25" spans="1:5">
      <c r="A25" s="29"/>
      <c r="B25" s="29"/>
      <c r="C25" s="29"/>
      <c r="D25" s="29"/>
      <c r="E25" s="29"/>
    </row>
    <row r="26" spans="1:5">
      <c r="A26" s="29"/>
      <c r="B26" s="29"/>
      <c r="C26" s="29"/>
      <c r="D26" s="29"/>
      <c r="E26" s="29"/>
    </row>
  </sheetData>
  <mergeCells count="7">
    <mergeCell ref="A2:E2"/>
    <mergeCell ref="F2:J2"/>
    <mergeCell ref="A3:E3"/>
    <mergeCell ref="F3:J3"/>
    <mergeCell ref="A22:E22"/>
    <mergeCell ref="A23:E23"/>
    <mergeCell ref="F16:J17"/>
  </mergeCells>
  <pageMargins left="0.751388888888889" right="0.751388888888889" top="0.409027777777778" bottom="0.2125" header="0.5" footer="0.5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附件3、4；非寄宿分配表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created xsi:type="dcterms:W3CDTF">1996-12-17T01:32:00Z</dcterms:created>
  <cp:lastPrinted>2017-09-04T09:14:00Z</cp:lastPrinted>
  <dcterms:modified xsi:type="dcterms:W3CDTF">2024-11-08T03:42:06Z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F8CF19DCB2B44153B0D42E1FFFF42859</vt:lpwstr>
  </property>
</Properties>
</file>