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firstSheet="1"/>
  </bookViews>
  <sheets>
    <sheet name="纳入项目库总表" sheetId="16" r:id="rId1"/>
  </sheets>
  <definedNames>
    <definedName name="_xlnm._FilterDatabase" localSheetId="0" hidden="1">纳入项目库总表!$A$6:$AE$427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<sst xmlns="http://schemas.openxmlformats.org/spreadsheetml/2006/main" count="4122" uniqueCount="1597">
  <si>
    <t>全州县2025年纳入巩固拓展脱贫攻坚成果和乡村振兴项目库项目清单</t>
  </si>
  <si>
    <t>申报乡（镇）或单位（盖章）：                                                                                                                                    主要负责人签名：</t>
  </si>
  <si>
    <t>序号</t>
  </si>
  <si>
    <t>市</t>
  </si>
  <si>
    <t>县</t>
  </si>
  <si>
    <t>乡镇</t>
  </si>
  <si>
    <t>村</t>
  </si>
  <si>
    <t>项目情况</t>
  </si>
  <si>
    <t>建设规模（选择填报）</t>
  </si>
  <si>
    <t>预算总投资（万元）</t>
  </si>
  <si>
    <t>项目受益情况</t>
  </si>
  <si>
    <t>是否属于其他类型
（1.基础设施
2.产业项目
3.村集体经济
4.易地搬迁
）</t>
  </si>
  <si>
    <t>绩效目标</t>
  </si>
  <si>
    <t>产业类项目联农带农机制</t>
  </si>
  <si>
    <t>备注</t>
  </si>
  <si>
    <t>项目类型
（1.基础设施
2.产业发展
3.村集体经济
4.易地搬迁
5.农村环境整治
，有交叉项目不重复报，只填写序号）</t>
  </si>
  <si>
    <t xml:space="preserve">项目名称   </t>
  </si>
  <si>
    <t>实施内容</t>
  </si>
  <si>
    <t>建设性质（新建、续建、往年项目资金缺口）</t>
  </si>
  <si>
    <t>主管单位</t>
  </si>
  <si>
    <t>条（座、处）</t>
  </si>
  <si>
    <t>公里（米、㎡）</t>
  </si>
  <si>
    <t>发展种植（亩）</t>
  </si>
  <si>
    <t>低产改造（亩）</t>
  </si>
  <si>
    <t>家禽养殖（万羽）</t>
  </si>
  <si>
    <t>家畜养殖 （头/只）</t>
  </si>
  <si>
    <t>水产养殖（公斤）</t>
  </si>
  <si>
    <t>其他</t>
  </si>
  <si>
    <t>受益村（个数）</t>
  </si>
  <si>
    <t>受益总人数</t>
  </si>
  <si>
    <t>其中：脱贫户</t>
  </si>
  <si>
    <t>其中：易地搬迁对象</t>
  </si>
  <si>
    <t>面上村</t>
  </si>
  <si>
    <t>脱贫村</t>
  </si>
  <si>
    <t>户数（户）</t>
  </si>
  <si>
    <t>人数（人）</t>
  </si>
  <si>
    <t>桂林市</t>
  </si>
  <si>
    <t>全州县</t>
  </si>
  <si>
    <t>白宝</t>
  </si>
  <si>
    <t>霞头</t>
  </si>
  <si>
    <t>霞头村委人居环境整治项目</t>
  </si>
  <si>
    <t>全州县农业农村局</t>
  </si>
  <si>
    <t>桂林</t>
  </si>
  <si>
    <t>全州</t>
  </si>
  <si>
    <t>大脉岗村马山脚岭金槐基地产业路硬化项目</t>
  </si>
  <si>
    <t>星显岭至马山脚岭</t>
  </si>
  <si>
    <t>新建</t>
  </si>
  <si>
    <t>完成产业路1.4公里建设，通过改善交通条件，方便412人（脱贫人口14人）生活生产并降低农产品运输成本。            （1）数量指标：新建改建公路里程≥1.4公里；          （2）质量指标；项目（工程）验收合格率=100%；         （3）时效指标：项目（工程）完成及时率=100%；         （4）成本指标：道路补助标准≤36.94万元/公里；                  （5）社会效益指标：受益脱贫人口数≥14人；             （6）可持续影响指标：工程设计使用年限≥10年；        （7）服务对象满意度指标：受益脱贫对象满意度≥95%.</t>
  </si>
  <si>
    <t>通过改善交通条件，完善道路建设，解决412人（脱贫人口14人）生活生产并降低农产品运输成本，促进产业发展，实现乡村振兴。</t>
  </si>
  <si>
    <t>白竹拉村三叉岭金槐产业路硬化项目</t>
  </si>
  <si>
    <t>产业路硬化</t>
  </si>
  <si>
    <t>完成产业路0.402公里建设，通过改善交通条件，方便58人（脱贫人口12人）生活生产并降低农产品运输成本。            （1）数量指标：新建改建公路里程≥0.7公里；           （2）质量指标；项目（工程）验收合格率=100%；         （3）时效指标：项目（工程）完成及时率=100%；          （4）成本指标：道路补助标准≤38.21万元/公里；                  （5）社会效益指标：受益脱贫人口数≥12人；             （6）可持续影响指标：工程设计使用年限≥10年；        （7）服务对象满意度指标：受益脱贫对象满意度≥95%.</t>
  </si>
  <si>
    <t>通过改善交通条件，完善道路建设，解决58人（脱贫人口12人）生活生产并降低农产品运输成本，促进产业发展，实现乡村振兴。</t>
  </si>
  <si>
    <t>水晶坪</t>
  </si>
  <si>
    <t>竹岭村牛牙地金槐产业路硬化项目</t>
  </si>
  <si>
    <t>完成产业路0.872公里建设，通过改善交通条件，方便307人（脱贫人口人）生活生产并降低农产品运输成本。              （1）数量指标：新建改建公路里程≥0.872公里；           （2）质量指标；项目（工程）验收合格率=100%；         （3）时效指标：项目（工程）完成及时率=100%；          （4）成本指标：道路补助标准≤36.86万元/公里；                  （5）社会效益指标：受益脱贫人口数≥21人；             （6）可持续影响指标：工程设计使用年限≥10年；        （7）服务对象满意度指标：受益脱贫对象满意度≥95%.</t>
  </si>
  <si>
    <t>通过改善交通条件，完善道路建设，解决307人（脱贫人口21人）生活生产并降低农产品运输成本，促进产业发展，实现乡村振兴。</t>
  </si>
  <si>
    <t>梅莲</t>
  </si>
  <si>
    <t>倚霞岭村村后山优质稻、金槐产业路项目</t>
  </si>
  <si>
    <t>完成产业路0.563公里建设，通过改善交通条件，方便146人（脱贫人口24人）生活生产并降低农产品运输成本。              （1）数量指标：新建改建公路里程≥0.563公里；            （2）质量指标；项目（工程）验收合格率=100%；         （3）时效指标：项目（工程）完成及时率=100%；         （4）成本指标：道路补助标准≤42.63万元/公里；                  （5）社会效益指标：受益脱贫人口数≥24人；             （6）可持续影响指标：工程设计使用年限≥10年；        （7）服务对象满意度指标：受益脱贫对象满意度≥95%.</t>
  </si>
  <si>
    <t>通过改善交通条件，完善道路建设，解决146人（脱贫人口24人）生活生产并降低农产品运输成本，促进产业发展，实现乡村振兴。</t>
  </si>
  <si>
    <t>南牙岗村通屯路硬化项目</t>
  </si>
  <si>
    <t>完成0.32公里公路建设，通过改善道路条件，方便166人（脱贫人口10人）生活生产。                                 （1）数量指标：新建改建水渠里程≥0.32公里；          （2）质量指标；项目（工程）验收合格率=100%；         （3）时效指标：项目（工程）完成及时率=100%；        （4）成本指标：道路补助标准≤78.75万元/公里；                         （5）社会效益指标：受益脱贫人口数≥10人；             （6）可持续影响指标：工程设计使用年限≥10年；        （7）服务对象满意度指标：受益脱贫对象满意度≥95%.</t>
  </si>
  <si>
    <t>才湾</t>
  </si>
  <si>
    <t>田心</t>
  </si>
  <si>
    <t>淡家冲山塘柑橘产业路硬化项目</t>
  </si>
  <si>
    <t>淡家冲至山塘</t>
  </si>
  <si>
    <t>硬化道路1.328公里，通过改善交通条件，方便1014人（脱贫人口22人）生活出行并降低农产品运输成本。                                           （1）数量指标：新建公路里程≥1.328公里；              （2）质量指标；项目验收合格率=100%；                           （3）时效指标：项目完成及时率=100%；                （4）成本指标：补助标准≤39.76万元/公里；              （5）社会效益指标：受益脱贫人口数≥22人；             （6）可持续影响指标：项目使用年限≥10年；           （7）服务对象满意度指标：受益脱贫对象满意度≥95%</t>
  </si>
  <si>
    <t>通过改善交通条件，完善道路建设，解决1014人（脱贫人口22人）生活生产并降低农产品运输成本，促进产业发展，实现乡村振兴。</t>
  </si>
  <si>
    <t>五福</t>
  </si>
  <si>
    <t>潘家村小洞危桥重建项目</t>
  </si>
  <si>
    <t>桥梁</t>
  </si>
  <si>
    <t>√</t>
  </si>
  <si>
    <t>促进通村屯桥梁的建设,完成桥梁长15米，宽4.5米桥梁建设，解决沿线798人（脱贫人口32人）行路难问题                                           （1）数量指标：新建桥梁≥1座；                      （2）质量指标；项目验收合格率=100%；                           （3）时效指标：项目完成及时率=100%；                （4）成本指标：补助标准≤4.6万元/座；                （5）社会效益指标：受益脱贫人口数≥32人；             （6）可持续影响指标：项目使用年限≥10年；           （7）服务对象满意度指标：受益脱贫对象满意度≥95%</t>
  </si>
  <si>
    <t>小塘</t>
  </si>
  <si>
    <t>新宅门口油茶产业路硬化项目</t>
  </si>
  <si>
    <t>路基、路面、路肩等</t>
  </si>
  <si>
    <t>硬化道路0.51公里，通过改善交通条件，方便206人（脱贫人口13人）生活出行并降低农产品运输成本。                                           （1）数量指标：新建公路里程≥0.51公里；              （2）质量指标；项目验收合格率=100%；                           （3）时效指标：项目完成及时率=100%；                （4）成本指标：补助标准≤35.29万元/公里；              （5）社会效益指标：受益脱贫人口数≥13人；             （6）可持续影响指标：项目使用年限≥10年；            （7）服务对象满意度指标：受益脱贫对象满意度≥95%</t>
  </si>
  <si>
    <t>通过改善交通条件，完善道路建设，解决206人（脱贫人口13人）生活生产并降低农产品运输成本，促进产业发展，实现乡村振兴。</t>
  </si>
  <si>
    <t>邓吉</t>
  </si>
  <si>
    <t>邓家桥大溪丘优质稻产业道路硬化项目</t>
  </si>
  <si>
    <t>邓家桥大桥至大溪丘道路</t>
  </si>
  <si>
    <t>硬化道路0.544公里，通过改善交通条件，方便472人（脱贫人口34人）生活出行并降低农产品运输成本。                                           （1）数量指标：新建公路里程≥0.544公里；              （2）质量指标；项目验收合格率=100%；                           （3）时效指标：项目完成及时率=100%；                （4）成本指标：补助标准≤37.67万元/公里；              （5）社会效益指标：受益脱贫人口数≥34人；             （6）可持续影响指标：项目使用年限≥10年；            （7）服务对象满意度指标：受益脱贫对象满意度≥95%</t>
  </si>
  <si>
    <t>通过改善交通条件，完善道路建设，解决472人（脱贫人口34人）生活生产并降低农产品运输成本，促进产业发展，实现乡村振兴。</t>
  </si>
  <si>
    <t>白石</t>
  </si>
  <si>
    <t>上升塘村猫猫山柑橘、芦笙产业路硬化项目</t>
  </si>
  <si>
    <t>硬化道路1.373公里，通过改善交通条件，方便373人（脱贫人口19）生活出行并降低农产品运输成本。                                           （1）数量指标：新建公路里程≥1.373公里；              （2）质量指标；项目验收合格率=100%；                           （3）时效指标：项目完成及时率=100%；                （4）成本指标：补助标准≤36.83万元/公里；              （5）社会效益指标：受益脱贫人口数≥19人；             （6）可持续影响指标：项目使用年限≥10年；           （7）服务对象满意度指标：受益脱贫对象满意度≥95%</t>
  </si>
  <si>
    <t>通过改善交通条件，完善道路建设，解决373人（脱贫人口19人）生活生产并降低农产品运输成本，促进产业发展，实现乡村振兴。</t>
  </si>
  <si>
    <t>季木山村大坪岭柑橘产业路硬化项目</t>
  </si>
  <si>
    <t>硬化道路1.577公里，通过改善交通条件，方便551人（脱贫人口16）生活出行并降低农产品运输成本。                                           （1）数量指标：新建公路里程≥1.577公里；              （2）质量指标；项目验收合格率=100%；                           （3）时效指标：项目完成及时率=100%；                （4）成本指标：补助标准≤33.79万元/公里；              （5）社会效益指标：受益脱贫人口数≥16人；             （6）可持续影响指标：项目使用年限≥10年；           （7）服务对象满意度指标：受益脱贫对象满意度≥95%</t>
  </si>
  <si>
    <t>通过改善交通条件，完善道路建设，解决551人（脱贫人口16人）生活生产并降低农产品运输成本，促进产业发展，实现乡村振兴。</t>
  </si>
  <si>
    <t>七星</t>
  </si>
  <si>
    <t xml:space="preserve"> 凼丘里灵牌石杉树产业路硬化项目</t>
  </si>
  <si>
    <t xml:space="preserve"> 凼丘里至灵牌石道路硬化</t>
  </si>
  <si>
    <t>硬化道路1公里，通过改善交通条件，方便87（脱贫人口10人）人生活出行并降低农产品运输成本。                                           （1）数量指标：新建公路里程≥1公里；                （2）质量指标；项目验收合格率=100%；                           （3）时效指标：项目完成及时率=100%；                （4）成本指标：补助标准≤38.16万元/公里；              （5）社会效益指标：受益脱贫人口数≥10人；             （6）可持续影响指标：项目使用年限≥10年；            （7）服务对象满意度指标：受益脱贫对象满意度≥95%</t>
  </si>
  <si>
    <t>通过改善交通条件，完善道路建设，解决87人（脱贫人口10人）生活生产并降低农产品运输成本，促进产业发展，实现乡村振兴。</t>
  </si>
  <si>
    <t>大堂屋村寿亩柑橘产业路硬化项目</t>
  </si>
  <si>
    <t>大堂屋村水月岩至寿亩塘</t>
  </si>
  <si>
    <t>硬化道路0.85公里，通过改善交通条件，方便1261人生活出行并降低农产品运输成本。                                           （1）数量指标：新建公路里程≥0.85公里；              （2）质量指标；项目验收合格率=100%；                           （3）时效指标：项目完成及时率=100%；                （4）成本指标：补助标准≤36.45万元/公里；              （5）社会效益指标：受益脱贫人口数≥76人；             （6）可持续影响指标：项目使用年限≥10年；           （7）服务对象满意度指标：受益脱贫对象满意度≥95%</t>
  </si>
  <si>
    <t>通过改善交通条件，完善道路建设，解决1261人（脱贫人口76人）生活生产并降低农产品运输成本，促进产业发展，实现乡村振兴。</t>
  </si>
  <si>
    <t>紫岭</t>
  </si>
  <si>
    <t>胡子凹村至印家村通屯道路硬化项目</t>
  </si>
  <si>
    <t>硬化道路1.04公里，通过改善交通条件，方便253人生活出行并降低农产品运输成本。                                           （1）数量指标：新建公路里程≥1.04公里；              （2）质量指标；项目验收合格率=100%；                           （3）时效指标：项目完成及时率=100%；                （4）成本指标：补助标准≤39.08万元/公里；              （5）社会效益指标：受益脱贫人口数≥15人；             （6）可持续影响指标：项目使用年限≥10年；           （7）服务对象满意度指标：受益脱贫对象满意度≥95%</t>
  </si>
  <si>
    <t>天湖水库至海洋坪道路硬化硬化项目</t>
  </si>
  <si>
    <t>硬化道路4.3公里，通过改善交通条件，方便253人生活出行并降低农产品运输成本。                                           （1）数量指标：新建公路里程≥4.3公里；              （2）质量指标；项目验收合格率=100%；                           （3）时效指标：项目完成及时率=100%；                （4）成本指标：补助标准≤47.67万元/公里；              （5）社会效益指标：受益脱贫人口数≥25人；             （6）可持续影响指标：项目使用年限≥10年；           （7）服务对象满意度指标：受益脱贫对象满意度≥95%</t>
  </si>
  <si>
    <t>才湾村通屯道路硬化项目</t>
  </si>
  <si>
    <t>硬化道路0.38公里，通过改善交通条件，方便2613人（脱贫人口63人）生活出行并降低农产品运输成本。                                           （1）数量指标：新建公路里程≥0.38公里；              （2）质量指标；项目验收合格率=100%；                           （3）时效指标：项目完成及时率=100%；                （4）成本指标：补助标准≤36.24万元/公里；              （5）社会效益指标：受益脱贫人口数≥63人；                         （6）可持续影响指标：项目使用年限≥10年；            （7）服务对象满意度指标：受益脱贫对象满意度≥95%</t>
  </si>
  <si>
    <t>永佳洞</t>
  </si>
  <si>
    <t>雷比塘村下溪脚优质稻产业配套设施建设项目</t>
  </si>
  <si>
    <t>产业路0.155公里、渠道1.325公里</t>
  </si>
  <si>
    <t>修建水渠三面光1.48公里，通过改善灌溉条件，方便239人（脱贫人口6人）发展种植产业。                                           （1）数量指标：新建水渠≥1.48公里；                       （2）质量指标；项目验收合格率=100%；                           （3）时效指标：项目完成及时率=100%；                （4）成本指标：补助标准≤16.61万元/公里；              （5）社会效益指标：受益脱贫人口数≥6人；             （6）可持续影响指标：项目使用年限≥10年；           （7）服务对象满意度指标：受益脱贫对象满意度≥95%</t>
  </si>
  <si>
    <t>通过改善交通条件，完善道路建设，解决239人（脱贫人口6人）生活生产并降低农产品运输成本，促进产业发展，实现乡村振兴。</t>
  </si>
  <si>
    <t>七星村委人居环境整治项目</t>
  </si>
  <si>
    <t>大西江</t>
  </si>
  <si>
    <t>良田</t>
  </si>
  <si>
    <t>良田村岩门前金槐产业路硬化项目</t>
  </si>
  <si>
    <t>岩门前-槐花基地</t>
  </si>
  <si>
    <t>完成产业路1.048公里建设，通过改善交通条件，方便214人（脱贫人口56人）生活生产并降低农产品运输成本。           （1）数量指标：新建公路里程≥1.048公里；      
（2）质量指标；项目（工程）验收合格率=100%；         
（3）时效指标：项目（工程）完成及时率=100%；       
（4）成本指标：道路补助标准≤38.3万元/公里；                  
（5）社会效益指标：受益脱贫人口数≥56人；             
（6）可持续影响指标：工程设计使用年限≥10年；        
（7）服务对象满意度指标：受益脱贫对象满意度≥95%.</t>
  </si>
  <si>
    <t>通过改善交通条件，完善道路建设，解决214（脱贫人口56人）生活生产并降低农产品运输成本，促进产业发展，实现乡村振兴。</t>
  </si>
  <si>
    <t>峡口</t>
  </si>
  <si>
    <t>银圆村通屯道路水毁修复工程</t>
  </si>
  <si>
    <t>安防工程</t>
  </si>
  <si>
    <t>完成水毁0.036公里建设，通过改善交通条件，方便450人（脱贫人口148人）生活生产并降低农产品运输成本。           （1）数量指标：新建公路里程≥0.036公里；      
（2）质量指标；项目（工程）验收合格率=100%；         
（3）时效指标：项目（工程）完成及时率=100%；       
（4）成本指标：道路补助标准≤684.17万元/公里；                  
（5）社会效益指标：受益脱贫人口数≥148人；             
（6）可持续影响指标：工程设计使用年限≥10年；        
（7）服务对象满意度指标：受益脱贫对象满意度≥95%.</t>
  </si>
  <si>
    <t>沙子坪</t>
  </si>
  <si>
    <t>南源里村箭杆山优质稻产业路硬化项目</t>
  </si>
  <si>
    <t>南源里下村-箭杆山）</t>
  </si>
  <si>
    <t>完成产业路0.961公里建设，通过改善交通条件，方便113人（脱贫人口21人）生活生产并降低农产品运输成本。           （1）数量指标：新建公路里程≥0.961公里；      
（2）质量指标；项目（工程）验收合格率=100%；         
（3）时效指标：项目（工程）完成及时率=100%；       
（4）成本指标：道路补助标准≤43.59万元/公里；                  
（5）社会效益指标：受益脱贫人口数≥21人；             
（6）可持续影响指标：工程设计使用年限≥10年；        
（7）服务对象满意度指标：受益脱贫对象满意度≥95%.</t>
  </si>
  <si>
    <t>通过改善交通条件，完善道路建设，解决113（脱贫人口21人）生活生产并降低农产品运输成本，促进产业发展，实现乡村振兴。</t>
  </si>
  <si>
    <t>鲁屏</t>
  </si>
  <si>
    <t>三架桥至江底道路水毁修复工程</t>
  </si>
  <si>
    <t>安防工程、涵洞等</t>
  </si>
  <si>
    <t>管护</t>
  </si>
  <si>
    <t>完成水毁0.01公里建设，通过改善交通条件，方便540人（脱贫人口212人）生活生产并降低农产品运输成本。             （1）数量指标：新建公路里程≥0.01公里；      
（2）质量指标；项目（工程）验收合格率=100%；         
（3）时效指标：项目（工程）完成及时率=100%；       
（4）成本指标：道路补助标准≤895万元/公里；                  
（5）社会效益指标：受益脱贫人口数≥212人；             
（6）可持续影响指标：工程设计使用年限≥10年；        
（7）服务对象满意度指标：受益脱贫对象满意度≥95%.</t>
  </si>
  <si>
    <t>大渡源村人居环境整治项目水毁修复工程</t>
  </si>
  <si>
    <t>安防工程等</t>
  </si>
  <si>
    <t>完成水毁0.045公里建设，通过改善交通条件，方便308人（脱贫人口39人）生活生产并降低农产品运输成本。             （1）数量指标：新建公路里程≥0.045公里；      
（2）质量指标；项目（工程）验收合格率=100%；         
（3）时效指标：项目（工程）完成及时率=100%；       
（4）成本指标：道路补助标准≤32.67万元/公里；                  
（5）社会效益指标：受益脱贫人口数≥39人；             
（6）可持续影响指标：工程设计使用年限≥10年；        
（7）服务对象满意度指标：受益脱贫对象满意度≥95%.</t>
  </si>
  <si>
    <t>炎井</t>
  </si>
  <si>
    <t>炎井村通屯道路硬化项目水毁修复工程</t>
  </si>
  <si>
    <t>完成水毁0.02公里建设，通过改善交通条件，方便160人（脱贫人口100人）生活生产并降低农产品运输成本。             （1）数量指标：新建公路里程≥0.02公里；      
（2）质量指标；项目（工程）验收合格率=100%；         
（3）时效指标：项目（工程）完成及时率=100%；       
（4）成本指标：道路补助标准≤441万元/公里；                  
（5）社会效益指标：受益脱贫人口数≥100人；             
（6）可持续影响指标：工程设计使用年限≥10年；        
（7）服务对象满意度指标：受益脱贫对象满意度≥95%.</t>
  </si>
  <si>
    <t>牛路口村庙背后茶叶产业道路硬化项目</t>
  </si>
  <si>
    <t>牛路口大岭上至庙背后大回头弯</t>
  </si>
  <si>
    <t>完成产业路0.76公里建设，通过改善交通条件，方便217人（脱贫人口70人）生活生产并降低农产品运输成本。           （1）数量指标：新建公路里程≥0.76公里；      
（2）质量指标；项目（工程）验收合格率=100%；         
（3）时效指标：项目（工程）完成及时率=100%；       
（4）成本指标：道路补助标准≤49.66万元/公里；                  
（5）社会效益指标：受益脱贫人口数≥70人；             
（6）可持续影响指标：工程设计使用年限≥10年；        
（7）服务对象满意度指标：受益脱贫对象满意度≥95%.</t>
  </si>
  <si>
    <t>通过改善交通条件，完善道路建设，解决217（脱贫人口70人）生活生产并降低农产品运输成本，促进产业发展，实现乡村振兴。</t>
  </si>
  <si>
    <t>满稼</t>
  </si>
  <si>
    <t>湾屋田村土地堂杉树产业路硬化项目</t>
  </si>
  <si>
    <t>完成产业路1.22公里建设，通过改善交通条件，方便502人（脱贫人口55人）生活生产并降低农产品运输成本。            （1）数量指标：新建公路里程≥1.22公里；      
（2）质量指标；项目（工程）验收合格率=100%；         
（3）时效指标：项目（工程）完成及时率=100%；       
（4）成本指标：道路补助标准≤39.36万元/公里；                  
（5）社会效益指标：受益脱贫人口数≥55人；             
（6）可持续影响指标：工程设计使用年限≥10年；        
（7）服务对象满意度指标：受益脱贫对象满意度≥95%.</t>
  </si>
  <si>
    <t>通过改善交通条件，完善道路建设，解决502（脱贫人口55人）生活生产并降低农产品运输成本，促进产业发展，实现乡村振兴。</t>
  </si>
  <si>
    <t>小白水村分水凹竹子、杉树产业路硬化项目</t>
  </si>
  <si>
    <t>烂泥冲至分水凹</t>
  </si>
  <si>
    <t>完成产业路1.775公里建设，通过改善交通条件，方便116人（脱贫人口30人）生活生产并降低农产品运输成本。           （1）数量指标：新建公路里程≥1.775公里；      
（2）质量指标；项目（工程）验收合格率=100%；         
（3）时效指标：项目（工程）完成及时率=100%；       
（4）成本指标：道路补助标准≤43.31万元/公里；                  
（5）社会效益指标：受益脱贫人口数≥30人；             
（6）可持续影响指标：工程设计使用年限≥10年；        
（7）服务对象满意度指标：受益脱贫对象满意度≥95%.</t>
  </si>
  <si>
    <t>通过改善交通条件，完善道路建设，解决116（脱贫人口30人）生活生产并降低农产品运输成本，促进产业发展，实现乡村振兴。</t>
  </si>
  <si>
    <t>文家</t>
  </si>
  <si>
    <t>文家村老虎岩油茶柑橘产业路硬化项目</t>
  </si>
  <si>
    <t>文家下村至老虎岩</t>
  </si>
  <si>
    <t>完成产业路2.185公里建设，通过改善交通条件，方便358人（脱贫人口84人）生活生产并降低农产品运输成本。           （1）数量指标：新建公路里程≥2.185公里；      
（2）质量指标；项目（工程）验收合格率=100%；         
（3）时效指标：项目（工程）完成及时率=100%；       
（4）成本指标：道路补助标准≤39.07万元/公里；                  
（5）社会效益指标：受益脱贫人口数≥84人；             
（6）可持续影响指标：工程设计使用年限≥10年；        
（7）服务对象满意度指标：受益脱贫对象满意度≥95%.</t>
  </si>
  <si>
    <t>通过改善交通条件，完善道路建设，解决358人（脱贫人口84人）生活生产并降低农产品运输成本，促进产业发展，实现乡村振兴。</t>
  </si>
  <si>
    <t>月塘</t>
  </si>
  <si>
    <t>燕窝石山村村后柑橘产业路硬化项目</t>
  </si>
  <si>
    <t>燕窝石山村村至吉源电站</t>
  </si>
  <si>
    <t>完成产业路0.21公里建设，通过改善交通条件，方便1082人（脱贫人口81人）生活生产并降低农产品运输成本。           （1）数量指标：新建公路里程≥0.21公里；      
（2）质量指标；项目（工程）验收合格率=100%；         
（3）时效指标：项目（工程）完成及时率=100%；       
（4）成本指标：道路补助标准≤33.9万元/公里；                  
（5）社会效益指标：受益脱贫人口数≥81人；             
（6）可持续影响指标：工程设计使用年限≥10年；        
（7）服务对象满意度指标：受益脱贫对象满意度≥95%.</t>
  </si>
  <si>
    <t>通过改善交通条件，完善道路建设，解决1082人（脱贫人口81人）生活生产并降低农产品运输成本，促进产业发展，实现乡村振兴。</t>
  </si>
  <si>
    <t>东山</t>
  </si>
  <si>
    <t>上塘</t>
  </si>
  <si>
    <t>上塘村江冲蔬菜产业路硬化项目</t>
  </si>
  <si>
    <t>完成产业路0.574公里建设，通过改善交通条件，方便1290人（脱贫人口136人）生活生产并降低农产品运输成本。          （1）数量指标：新建改建公路里程≥0.574公里；        （2）质量指标；项目（工程）验收合格率=100%；         （3）时效指标：项目（工程）完成及时率=100%；        （4）成本指标：道路补助标准≤35.85万元/公里；                  （5）社会效益指标：受益脱贫人口数≥136人；             （6）可持续影响指标：工程设计使用年限≥10年；        （7）服务对象满意度指标：受益脱贫对象满意度≥95%.</t>
  </si>
  <si>
    <t>通过改善交通条件，完善道路建设，解决1290人（脱贫人口136人）生活生产并降低农产品运输成本，促进产业发展，实现乡村振兴。</t>
  </si>
  <si>
    <t>清水</t>
  </si>
  <si>
    <t>土桥至蛇形村道路安防工程</t>
  </si>
  <si>
    <t>波形梁刚护栏等</t>
  </si>
  <si>
    <t>完成安防工程道路1.38公里建设，通过改善交通条件，方便768人（脱贫人口22人）生活生产并降低农产品运输成本。        （1）数量指标：新建改建安防里程≥1.38公里；         （2）质量指标；项目（工程）验收合格率=100%；         （3）时效指标：项目（工程）完成及时率=100%；        （4）成本指标：道路补助标准≤19.59万元/公里；                  （5）社会效益指标：受益脱贫人口数≥32人；             （6）可持续影响指标：工程设计使用年限≥10年；        （7）服务对象满意度指标：受益脱贫对象满意度≥95%.</t>
  </si>
  <si>
    <t>解决道路交通安全，排除交通隐患</t>
  </si>
  <si>
    <t>黄腊洞</t>
  </si>
  <si>
    <t>上庄村映山坪油茶、优质稻产业路硬化项目</t>
  </si>
  <si>
    <t>映山坪至东方红水库</t>
  </si>
  <si>
    <t>完成产业路1.567公里建设，通过改善交通条件，方便339人（脱贫人口27人）生活生产并降低农产品运输成本。           （1）数量指标：新建改建公路里程≥1.567公里；        （2）质量指标；项目（工程）验收合格率=100%；         （3）时效指标：项目（工程）完成及时率=100%；        （4）成本指标：道路补助标准≤40.73万元/公里；                  （5）社会效益指标：受益脱贫人口数≥27人；             （6）可持续影响指标：工程设计使用年限≥10年；        （7）服务对象满意度指标：受益脱贫对象满意度≥95%.</t>
  </si>
  <si>
    <t>古木</t>
  </si>
  <si>
    <t>半岭村自守坪玉米、蔬菜产业路硬化项目</t>
  </si>
  <si>
    <t>路基、路肩、路面等</t>
  </si>
  <si>
    <t>完成产业路0.744公里建设，通过改善交通条件，方便485人（脱贫人口58人）生活生产并降低农产品运输成本。           （1）数量指标：新建改建公路里程≥0.744公里；          （2）质量指标；项目（工程）验收合格率=100%；         （3）时效指标：项目（工程）完成及时率=100%；         （4）成本指标：道路补助标准≤36.47万元/公里；                  （5）社会效益指标：受益脱贫人口数≥58人；             （6）可持续影响指标：工程设计使用年限≥10年；        （7）服务对象满意度指标：受益脱贫对象满意度≥95%.</t>
  </si>
  <si>
    <t>通过改善交通条件，完善道路建设，解决485人（脱贫人口58人）生活生产并降低农产品运输成本，促进产业发展，实现乡村振兴。</t>
  </si>
  <si>
    <t>黄龙</t>
  </si>
  <si>
    <t>弄岩村织席坪优质稻产业硬化项目</t>
  </si>
  <si>
    <t>完成产业路2.191里建设，通过改善交通条件，方便386人（脱贫人口5人）生活生产并降低农产品运输成本。             （1）数量指标：新建改建公路里程≥2.191公里；          （2）质量指标；项目（工程）验收合格率=100%；         （3）时效指标：项目（工程）完成及时率=100%；         （4）成本指标：道路补助标准≤35.91万元/公里；                  （5）社会效益指标：受益脱贫人口数≥5人；             （6）可持续影响指标：工程设计使用年限≥10年；        （7）服务对象满意度指标：受益脱贫对象满意度≥95%.</t>
  </si>
  <si>
    <t>通过改善交通条件，完善道路建设，解决386人（脱贫人口5人）生活生产并降低农产品运输成本，促进产业发展，实现乡村振兴。</t>
  </si>
  <si>
    <t>东江村至梅木村通屯道路硬化项目</t>
  </si>
  <si>
    <t>完成通村路3.079公里建设，通过改善交通条件，方便308人（脱贫人口10人）生活生产并降低农产品运输成本。              （1）数量指标：新建改建公路里程≥3.079公里；      
（2）质量指标；项目（工程）验收合格率=100%；         （3）时效指标：项目（工程）完成及时率=100%；         （4）成本指标：道路补助标准≤49.56万元/公里；                  （5）社会效益指标：受益脱贫人口数≥10人；             （6）可持续影响指标：工程设计使用年限≥10年；        （7）服务对象满意度指标：受益脱贫对象满意度≥95%.</t>
  </si>
  <si>
    <t>通过改善交通条件，完善道路建设，解决308人（脱贫人口10人）生活生产并降低农产品运输成本，促进产业发展，实现乡村振兴。</t>
  </si>
  <si>
    <t>竹坞</t>
  </si>
  <si>
    <t>豹子岭村老屋场油茶、优质稻产业路硬化项目</t>
  </si>
  <si>
    <t>完成产业路1.528公里建设，通过改善交通条件，方便309人（脱贫人口64人）生活生产并降低农产品运输成本。           （1）数量指标：新建改建公路里程≥1.528公里；      
（2）质量指标；项目（工程）验收合格率=100%；         （3）时效指标：项目（工程）完成及时率=100%；        （4）成本指标：道路补助标准≤38.87万元/公里；                  （5）社会效益指标：受益脱贫人口数≥64人；             （6）可持续影响指标：工程设计使用年限≥10年；        （7）服务对象满意度指标：受益脱贫对象满意度≥95%.</t>
  </si>
  <si>
    <t>通过改善交通条件，完善道路建设，解决309人（脱贫人口64人）生活生产并降低农产品运输成本，促进产业发展，实现乡村振兴。</t>
  </si>
  <si>
    <t>雷公 岩</t>
  </si>
  <si>
    <t>北斗街村双桥边优质稻产业路硬化项目</t>
  </si>
  <si>
    <t>完成产业路0.955公里建设，通过改善交通条件，方便422人（脱贫人口14人）生活生产并降低农产品运输成本。                             （1）数量指标：新建改建公路里程≥0.955公里；        （2）质量指标；项目（工程）验收合格率=100%；         （3）时效指标：项目（工程）完成及时率=100%；        （4）成本指标：道路补助标准≤43.31万元/公里；                  （5）社会效益指标：受益脱贫人口数≥14人；             （6）可持续影响指标：工程设计使用年限≥10年；        （7）服务对象满意度指标：受益脱贫对象满意度≥95%.</t>
  </si>
  <si>
    <t>通过改善交通条件，完善道路建设，解决422人（脱贫人口14人）生活生产并降低农产品运输成本，促进产业发展，实现乡村振兴。</t>
  </si>
  <si>
    <t>上塘村人居环境整治项目</t>
  </si>
  <si>
    <t>枧塘</t>
  </si>
  <si>
    <t>安德</t>
  </si>
  <si>
    <t>德桥村德桥优质稻产业路硬化项目</t>
  </si>
  <si>
    <t>道路硬化</t>
  </si>
  <si>
    <t>完成产业路0.745公里建设，通过改善交通条件，方便600人（脱贫人口70人）生活生产并降低农产品运输成本。           （1）数量指标：新建改建公路里程≥0.745公里；        （2）质量指标；项目（工程）验收合格率=100%；         （3）时效指标：项目（工程）完成及时率=100%；        （4）成本指标：道路补助标准≤38万元/公里；                  （5）社会效益指标：受益脱贫人口数≥70人；             （6）可持续影响指标：工程设计使用年限≥10年；        （7）服务对象满意度指标：受益脱贫对象满意度≥95%.</t>
  </si>
  <si>
    <t>通过改善交通条件，完善道路建设，解决600人（脱贫人口70人）生活生产并降低农产品运输成本，促进产业发展，实现乡村振兴。</t>
  </si>
  <si>
    <t>江东</t>
  </si>
  <si>
    <t>小肚岭村至钟山村道路安防工程</t>
  </si>
  <si>
    <t>完成安防工程0.4公里建设，通过改善生产条件，方便145人（脱贫人口12人）安全生活生产。
（1）数量指标：新建改建水渠里程≥0.4公里；
（2）质量指标；项目（工程）验收合格率=100%；
（3）时效指标：项目（工程）完成及时率=100%；
（4）成本指标：道路补助标准≤20万元/公里；
（5）社会效益指标：受益脱贫人口数≥12人；
（6）可持续影响指标：工程设计使用年限≥10年；
（7）服务对象满意度指标：受益脱贫对象满意度≥95%.</t>
  </si>
  <si>
    <t>金屏</t>
  </si>
  <si>
    <t>金兰村对江优质稻产业路硬化项目</t>
  </si>
  <si>
    <t>完成产业路硬化1.653公里建设，通过改善生产条件，方便1280人（脱贫人口205人）生活生产并降低农产品运输成本。
（1）数量指标：新建改建道路里程≥1.653公里；
（2）质量指标；项目（工程）验收合格率=100%；
（3）时效指标：项目（工程）完成及时率=100%；
（4）成本指标：道路补助标准≤36.16万元/公里；
（5）社会效益指标：受益脱贫人口数≥205人；
（6）可持续影响指标：工程设计使用年限≥10年；
（7）服务对象满意度指标：受益脱贫对象满意度≥95%.</t>
  </si>
  <si>
    <t>通过改善交通条件，完善道路建设，解决1280人（脱贫人口205人）生活生产并降低农产品运输成本，促进产业发展，实现乡村振兴。</t>
  </si>
  <si>
    <t>金山</t>
  </si>
  <si>
    <t xml:space="preserve">塘尾巴村炮竹岭香瓜产业路硬化项目  </t>
  </si>
  <si>
    <t>塘尾巴村至炮竹岭</t>
  </si>
  <si>
    <t>完成产业路硬化1.424公里建设，通过改善生产条件，方便305人（脱贫人口6人）生活生产并降低农产品运输成本。
（1）数量指标：新建改建道路里程≥1.424公里；
（2）质量指标；项目（工程）验收合格率=100%；
（3）时效指标：项目（工程）完成及时率=100%；
（4）成本指标：道路补助标准≤37.5万元/公里；
（5）社会效益指标：受益脱贫人口数≥6人；
（6）可持续影响指标：工程设计使用年限≥10年；
（7）服务对象满意度指标：受益脱贫对象满意度≥95%.</t>
  </si>
  <si>
    <t>通过改善交通条件，完善道路建设，解决305人（脱贫人口6人）生活生产并降低农产品运输成本，促进产业发展，实现乡村振兴。</t>
  </si>
  <si>
    <t>土桥</t>
  </si>
  <si>
    <t>土桥村道子山柑橘产业路硬化项目</t>
  </si>
  <si>
    <t>敬老院至道子山</t>
  </si>
  <si>
    <t>完成产业路硬化0.889公里建设，通过改善生产条件，方便421人（脱贫人口326人）生活生产并降低农产品运输成本。
（1）数量指标：新建改建道路里程≥0.889公里；
（2）质量指标；项目（工程）验收合格率=100%；
（3）时效指标：项目（工程）完成及时率=100%；
（4）成本指标：道路补助标准≤36.23万元/公里；
（5）社会效益指标：受益脱贫人口数≥326人；
（6）可持续影响指标：工程设计使用年限≥10年；
（7）服务对象满意度指标：受益脱贫对象满意度≥95%.</t>
  </si>
  <si>
    <t>通过改善交通条件，完善道路建设，解决421人（脱贫人口326人）生活生产并降低农产品运输成本，促进产业发展，实现乡村振兴。</t>
  </si>
  <si>
    <t>芳塘</t>
  </si>
  <si>
    <t>一甲村毛栗坪金槐、柑橘产业路硬化项目</t>
  </si>
  <si>
    <t>大木塘至毛栗坪</t>
  </si>
  <si>
    <t>完成产业路硬化1.282公里建设，通过改善生产条件，方便238人（脱贫人口18人）生活生产并降低农产品运输成本。
（1）数量指标：新建改建道路里程≥1.282公里；
（2）质量指标；项目（工程）验收合格率=100%；
（3）时效指标：项目（工程）完成及时率=100%；
（4）成本指标：道路补助标准≤36.37万元/公里；
（5）社会效益指标：受益脱贫人口数≥18人；
（6）可持续影响指标：工程设计使用年限≥10年；
（7）服务对象满意度指标：受益脱贫对象满意度≥95%.</t>
  </si>
  <si>
    <t>通过改善交通条件，完善道路建设，解决238人（脱贫人口18人）生活生产并降低农产品运输成本，促进产业发展，实现乡村振兴。</t>
  </si>
  <si>
    <t>塘福</t>
  </si>
  <si>
    <t>塘福村人居环境整治项目</t>
  </si>
  <si>
    <t>龙水</t>
  </si>
  <si>
    <t>塘前</t>
  </si>
  <si>
    <t>立山里村四亩大坵优质稻产业路硬化项目</t>
  </si>
  <si>
    <t>完成产业路0.8947公里建设，通过改善交通条件，方便441人（脱贫人口39人）生活生产并降低农产品运输成本。            （1）数量指标：新建改建公路里程≥0.8947公里；          （2）质量指标；项目（工程）验收合格率=100%；        （3）时效指标：项目（工程）完成及时率=100%；        （4）成本指标：道路补助标准≤37.7万元/公里；        （5）社会效益指标：受益脱贫人口数≥39人；           （6）可持续影响指标：工程设计使用年限≥10年；        （7）服务对象满意度指标：受益脱贫对象满意度≥95%.</t>
  </si>
  <si>
    <t>通过改善交通条件，完善道路建设，解决441人（脱贫人口39人）生活生产并降低农产品运输成本，促进产业发展，实现乡村振兴。</t>
  </si>
  <si>
    <t xml:space="preserve">金田 </t>
  </si>
  <si>
    <t>淋田村长冲油茶基地产业路硬化项目</t>
  </si>
  <si>
    <t>完成产6339人）生活生产并降低农产品运输成本。            （1）数量指标：新建改建公路里程≥0.8947公里；          （2）质量指标；项目（工程）验收合格率=100%；        （3）时效指标：项目（工程）完成及时率=100%；        （4）成本指标：道路补助标准≤38.43万元/公里；        （5）社会效益指标：受益脱贫人口数≥63人；           （6）可持续影响指标：工程设计使用年限≥10年；        （7）服务对象满意度指标：受益脱贫对象满意度≥95%.</t>
  </si>
  <si>
    <t>通过改善交通条件，完善道路建设，解决1400人（脱贫人口63人）生活生产并降低农产品运输成本，促进产业发展，实现乡村振兴。</t>
  </si>
  <si>
    <t>长井</t>
  </si>
  <si>
    <t>长井村塘头冲柑橘产业路硬化项目</t>
  </si>
  <si>
    <t>完成产业路1.116公里建设，通过改善交通条件，方便1000人（脱贫人口51人）生活生产并降低农产品运输成本。           （1）数量指标：新建改建公路里程≥1.116公里；           （2）质量指标；项目（工程）验收合格率=100%；              （3）时效指标：项目（工程）完成及时率=100%；             （4）成本指标：道路补助标准≤42.54万元/公里；         （5）社会效益指标：受益脱贫人口数≥51人；              （6）可持续影响指标：工程设计使用年限≥10年；           （7）服务对象满意度指标：受益脱贫对象满意度≥95%.</t>
  </si>
  <si>
    <t>通过改善交通条件，完善道路建设，解决1000人（脱贫人口51人）生活生产并降低农产品运输成本，促进产业发展，实现乡村振兴。</t>
  </si>
  <si>
    <t>同安</t>
  </si>
  <si>
    <t>北底拉村荒塘边优质稻产业路硬化项目</t>
  </si>
  <si>
    <t>完成产业路0.715公里建设，通过改善交通条件，方便368人（脱贫人口48人）生活生产并降低农产品运输成本。                  （1）数量指标：新建改建公路里程≥0.715公里；            （2）质量指标；项目（工程）验收合格率=100%；             （3）时效指标：项目（工程）完成及时率=100%；             （4）成本指标：道路补助标准≤37.48万元/公里；              （5）社会效益指标：受益脱贫人口数≥48人；                （6）可持续影响指标：工程设计使用年限≥10年；              （7）服务对象满意度指标：受益脱贫对象满意度≥95%.</t>
  </si>
  <si>
    <t>通过改善交通条件，完善道路建设，解决368人（脱贫人口48人）生活生产并降低农产品运输成本，促进产业发展，实现乡村振兴。</t>
  </si>
  <si>
    <t>芳杰</t>
  </si>
  <si>
    <t>塘心田米厂边至单田里道路硬化及安防工程</t>
  </si>
  <si>
    <t>完成道路硬化及安防工程0.584公里建设，通过改善交通条件，方便156人（脱贫人口69人）生活生产并降低农产品运输成本。（1）数量指标：新建改建里程≥0.584公里；                   （2）质量指标；项目（工程）验收合格率=100%；            （3）时效指标：项目（工程）完成及时率=100%；           （4）成本指标：补助标准≤56.71万元/公里；            （5）社会效益指标：受益脱贫人口数≥69人；           （6）可持续影响指标：工程设计使用年限≥10年；           （7）服务对象满意度指标：受益脱贫对象满意度≥95%.</t>
  </si>
  <si>
    <t>通过改善交通条件，完善道路建设，解决156人（脱贫人口69人）生活生产并降低农产品运输成本，促进产业发展，实现乡村振兴。</t>
  </si>
  <si>
    <t>光田</t>
  </si>
  <si>
    <t>谢村老乌冲柑橘产业路硬化项目</t>
  </si>
  <si>
    <t>完成产业路0.786公里建设，通过改善交通条件，方便246人（脱贫人口36人）生活生产并降低农产品运输成本。              （1）数量指标：新建改建公路里程≥0.786公里；          （2）质量指标；项目（工程）验收合格率=100%；           （3）时效指标：项目（工程）完成及时率=100%；             （4）成本指标：道路补助标准≤35.73万元/公里；            （5）社会效益指标：受益脱贫人口数≥36人；                   （6）可持续影响指标：工程设计使用年限≥10年；                （7）服务对象满意度指标：受益脱贫对象满意度≥95%.</t>
  </si>
  <si>
    <t>通过改善交通条件，完善道路建设，解决246人（脱贫人口36人）生活生产并降低农产品运输成本，促进产业发展，实现乡村振兴。</t>
  </si>
  <si>
    <t>大联</t>
  </si>
  <si>
    <t>大联村5队野鸡田柑橘产业路硬化项目</t>
  </si>
  <si>
    <t>完成产业路0.366公里建设，通过改善交通条件，方便398人（脱贫人口58人）生活生产并降低农产品运输成本。                 （1）数量指标：新建改建公路里程≥0.366公里；             （2）质量指标；项目（工程）验收合格率=100%；             （3）时效指标：项目（工程）完成及时率=100%；               （4）成本指标：道路补助标准≤37.38万元/公里；            （5）社会效益指标：受益脱贫人口数≥58人；               （6）可持续影响指标：工程设计使用年限≥10年；             （7）服务对象满意度指标：受益脱贫对象满意度≥95%.</t>
  </si>
  <si>
    <t>通过改善交通条件，完善道路建设，解决398人（脱贫人口58人）生活生产并降低农产品运输成本，促进产业发展，实现乡村振兴。</t>
  </si>
  <si>
    <t>小江尾村至白石脚村道路硬化项目</t>
  </si>
  <si>
    <t>完成道路硬化0.783公里建设，通过改善交通条件，方便686人（脱贫人口2666人）生活生产并降低农产品运输成本。          （1）数量指标：新建改建公路里程≥0.783公里；              （2）质量指标；项目（工程）验收合格率=100%；              （3）时效指标：项目（工程）完成及时率=100%；               （4）成本指标：道路补助标准≤44.81万元/公里；             （5）社会效益指标：受益脱贫人口数≥117人；           （6）可持续影响指标：工程设计使用年限≥10年；             （7）服务对象满意度指标：受益脱贫对象满意度≥95%.</t>
  </si>
  <si>
    <t>通过改善交通条件，完善道路建设，解决2666人（脱贫人口117人）生活生产并降低农产品运输成本，促进产业发展，实现乡村振兴。</t>
  </si>
  <si>
    <t>山陂</t>
  </si>
  <si>
    <t>山陂村委果场金槐产业路硬化项目</t>
  </si>
  <si>
    <t>完成产业路0.491公里建设，通过改善交通条件，方便3567人（脱贫人口537人）生活生产并降低农产品运输成本。             （1）数量指标：新建改建公路里程≥0.491公里；           （2）质量指标；项目（工程）验收合格率=100%；          （3）时效指标：项目（工程）完成及时率=100%；              （4）成本指标：道路补助标准≤34.852万元/公里；          （5）社会效益指标：受益脱贫人口数≥537人；              （6）可持续影响指标：工程设计使用年限≥10年；             （7）服务对象满意度指标：受益脱贫对象满意度≥95%.</t>
  </si>
  <si>
    <t>通过改善交通条件，完善道路建设，解决3567人（脱贫人口537人）生活生产并降低农产品运输成本，促进产业发展，实现乡村振兴。</t>
  </si>
  <si>
    <t>朝阳</t>
  </si>
  <si>
    <t>邓家村里屋油茶产业路硬化项目</t>
  </si>
  <si>
    <t>完成产业路1.575公里建设，通过改善交通条件，方便2745人（脱贫人口294人）生活生产并降低农产品运输成本。            （1）数量指标：新建改建公路里程≥1.575公里；          （2）质量指标；项目（工程）验收合格率=100%；            （3）时效指标：项目（工程）完成及时率=100%；           （4）成本指标：道路补助标准≤38.89万元/公里；           （5）社会效益指标：受益脱贫人口数≥294人；           （6）可持续影响指标：工程设计使用年限≥10年；            （7）服务对象满意度指标：受益脱贫对象满意度≥95%.</t>
  </si>
  <si>
    <t>通过改善交通条件，完善道路建设，解决2745人（脱贫人口294人）生活生产并降低农产品运输成本，促进产业发展，实现乡村振兴。</t>
  </si>
  <si>
    <t>大仙</t>
  </si>
  <si>
    <t>乱石窝村桃子石竹子、厚朴产业路硬化项目</t>
  </si>
  <si>
    <t>完成产业路0.72公里建设，通过改善交通条件，方便130人（脱贫人口55人）生活生产并降低农产品运输成本。          （1）数量指标：新建改建公路里程≥0.72公里；         （2）质量指标；项目（工程）验收合格率=100%；           （3）时效指标：项目（工程）完成及时率=100%；            （4）成本指标：道路补助标准≤41.67万元/公里；          （5）社会效益指标：受益脱贫人口数≥55人；            （6）可持续影响指标：工程设计使用年限≥10年；           （7）服务对象满意度指标：受益脱贫对象满意度≥95%.</t>
  </si>
  <si>
    <t>通过改善交通条件，完善道路建设，解决130人（脱贫人口55人）生活生产并降低农产品运输成本，促进产业发展，实现乡村振兴。</t>
  </si>
  <si>
    <t>百福</t>
  </si>
  <si>
    <t>小洞村羊麦塘柑橘产业路硬化项目</t>
  </si>
  <si>
    <t>完成产业路0.61公里建设，通过改善交通条件，方便170人（脱贫人口18人）生活生产并降低农产品运输成本。           （1）数量指标：新建改建公路里程≥0.61公里；            （2）质量指标；项目（工程）验收合格率=100%；           （3）时效指标：项目（工程）完成及时率=100%；         （4）成本指标：道路补助标准≤36.48万元/公里；           （5）社会效益指标：受益脱贫人口数≥62人；           （6）可持续影响指标：工程设计使用年限≥10年；        （7）服务对象满意度指标：受益脱贫对象满意度≥95%.</t>
  </si>
  <si>
    <t>通过改善交通条件，完善道路建设，解决170人（脱贫人口18人）生活生产并降低农产品运输成本，促进产业发展，实现乡村振兴。</t>
  </si>
  <si>
    <t>全佳</t>
  </si>
  <si>
    <t>井头村深井堰优质稻产业路硬化项目</t>
  </si>
  <si>
    <t>完成产业路0.45公里建设，通过改善交通条件，方便3300人（脱贫人口204人）生活生产并降低农产品运输成本。             （1）数量指标：新建改建公路里程≥0.45                 （2）质量指标；项目（工程）验收合格率=100%；                （3）时效指标：项目（工程）完成及时率=100%；            （4）成本指标：道路补助标准≤40.58里；                 （5）社会效益指标：受益脱贫人口数≥204人；             （6）可持续影响指标：工程设计使用年限≥10年；              （7）服务对象满意度指标：受益脱贫对象满意度≥95%.</t>
  </si>
  <si>
    <t>通过改善交通条件，完善道路建设，解决3300人（脱贫人口204人）生活生产并降低农产品运输成本，促进产业发展，实现乡村振兴。</t>
  </si>
  <si>
    <t>百福村老红砖厂优质稻产业路硬化项目</t>
  </si>
  <si>
    <t>完成产业路0.32公里建设，通过改善交通条件，方便1236人（脱贫人口49人）生活生产并降低农产品运输成本。              （1）数量指标：新建改建公路里程≥0.32公里；                 （2）质量指标；项目（工程）验收合格率=100%；               （3）时效指标：项目（工程）完成及时率=100%；                （4）成本指标：道路补助标准≤36.66万元/公里；              （5）社会效益指标：受益脱贫人口数≥49人；             （6）可持续影响指标：工程设计使用年限≥10年；             （7）服务对象满意度指标：受益脱贫对象满意度≥95%.</t>
  </si>
  <si>
    <t>通过改善交通条件，完善道路建设，解决1236人（脱贫人口4955人）生活生产并降低农产品运输成本，促进产业发展，实现乡村振兴。</t>
  </si>
  <si>
    <t>金田</t>
  </si>
  <si>
    <t>水源头村驼背岭柑橘产业道路硬化项目</t>
  </si>
  <si>
    <t>完成产业路0.574公里建设，通过改善交通条件，方便640人（脱贫人口74人）生活生产并降低农产品运输成本。              （1）数量指标：新建改建公路里程≥0.574公里；               （2）质量指标；项目（工程）验收合格率=100%；              （3）时效指标：项目（工程）完成及时率=100%；                （4）成本指标：道路补助标准≤37.46万元/公里；              （5）社会效益指标：受益脱贫人口数≥74人；                 （6）可持续影响指标：工程设计使用年限≥10年；         （7）服务对象满意度指标：受益脱贫对象满意度≥95%.</t>
  </si>
  <si>
    <t>通过改善交通条件，完善道路建设，解决640人（脱贫人口74人）生活生产并降低农产品运输成本，促进产业发展，实现乡村振兴。</t>
  </si>
  <si>
    <t>山陂村委人居环境整治项目</t>
  </si>
  <si>
    <t>邓家埠</t>
  </si>
  <si>
    <t>大芬村小田垌优质稻蔬菜产业路硬化项目</t>
  </si>
  <si>
    <t>路面、路基等</t>
  </si>
  <si>
    <t>完成产业路0.7公里建设，通过改善交通条件，方便1760人（脱贫人口267人）生活生产并降低农产品运输成本。           （1）数量指标：新建公路里程≥0.7公里；      
（2）质量指标；项目（工程）验收合格率=100%；         
（3）时效指标：项目（工程）完成及时率=100%；       
（4）成本指标：道路补助标准≤35.54万元/公里；                  
（5）社会效益指标：受益脱贫人口数≥267人；             
（6）可持续影响指标：工程设计使用年限≥10年；        
（7）服务对象满意度指标：受益脱贫对象满意度≥95%.</t>
  </si>
  <si>
    <t>通过改善交通条件，完善道路建设，解决1760（脱贫人口267人）生活生产并降低农产品运输成本，促进产业发展，实现乡村振兴。</t>
  </si>
  <si>
    <t>田伟村</t>
  </si>
  <si>
    <t>粒家田村大坪里柑橘产业路硬化项目</t>
  </si>
  <si>
    <t>完成产业路0.435公里建设，通过改善交通条件，方便639人（脱贫人口46人）生活生产并降低农产品运输成本。            （1）数量指标：新建公路里程≥0.435公里；      
（2）质量指标；项目（工程）验收合格率=100%；         
（3）时效指标：项目（工程）完成及时率=100%；       
（4）成本指标：道路补助标准≤37.01万元/公里；                  
（5）社会效益指标：受益脱贫人口数≥46人；             
（6）可持续影响指标：工程设计使用年限≥10年；        
（7）服务对象满意度指标：受益脱贫对象满意度≥95%.</t>
  </si>
  <si>
    <t>通过改善交通条件，完善道路建设，解决639人（脱贫人口46人）生活生产并降低农产品运输成本，促进产业发展，实现乡村振兴。</t>
  </si>
  <si>
    <t>大贵</t>
  </si>
  <si>
    <t>江屋村江屋弄优质稻产业硬化项目</t>
  </si>
  <si>
    <t>完成产业路0.435公里建设，通过改善交通条件，方便337人（脱贫人口30人）生活生产并降低农产品运输成本。           （1）数量指标：新建公路里程≥0.435公里；      
（2）质量指标；项目（工程）验收合格率=100%；         
（3）时效指标：项目（工程）完成及时率=100%；       
（4）成本指标：道路补助标准≤41.84万元/公里；                  
（5）社会效益指标：受益脱贫人口数≥30人；             
（6）可持续影响指标：工程设计使用年限≥10年；        
（7）服务对象满意度指标：受益脱贫对象满意度≥95%.</t>
  </si>
  <si>
    <t>通过改善交通条件，完善道路建设，解决337（脱贫人口30人）生活生产并降低农产品运输成本，促进产业发展，实现乡村振兴。</t>
  </si>
  <si>
    <t>塘头冲村矿山源柑橘产业路硬化项目</t>
  </si>
  <si>
    <t>完成产业路1.5公里建设，通过改善交通条件，方便432人（脱贫人口62人）生活生产并降低农产品运输成本。（1）数量指标：新建改建公路里程≥1.5公里；（2）质量指标；项目（工程）验收合格率=100%；（3）时效指标：项目（工程）完成及时率=100%； （4）成本指标：道路补助标准≤37.81万元/公里；（5）社会效益指标：受益脱贫人口数≥62人； （6）可持续影响指标：工程设计使用年限≥10年；（7）服务对象满意度指标：受益脱贫对象满意度≥95%.</t>
  </si>
  <si>
    <t>通过改善交通条件，完善道路建设，解决432人（脱贫人口62人）生活生产并降低农产品运输成本，促进产业发展，实现乡村振兴。</t>
  </si>
  <si>
    <t>大桥头村白湾岭金槐、优质稻产业路硬化项目</t>
  </si>
  <si>
    <t>完成产业路0.445公里建设，通过改善交通条件，方便1035人（脱贫人口105人）生活生产并降低农产品运输成本。        （1）数量指标：新建改建公路里程≥0.445公里；      
（2）质量指标；项目（工程）验收合格率=100%；         
（3）时效指标：项目（工程）完成及时率=100%；       
（4）成本指标：道路补助标准≤36.02万元/公里；                  
（5）社会效益指标：受益脱贫人口数≥105人；             
（6）可持续影响指标：工程设计使用年限≥10年；        
（7）服务对象满意度指标：受益脱贫对象满意度≥95%.</t>
  </si>
  <si>
    <t>通过改善交通条件，完善道路建设，解决1035人（脱贫人口105人）生活生产并降低农产品运输成本，促进产业发展，实现乡村振兴。</t>
  </si>
  <si>
    <t>唐家湾村禁山漕柑橘产业路硬化项目</t>
  </si>
  <si>
    <t>完成产业路0.86公里建设，通过改善交通条件，方便961人（脱贫人口83人）生活生产并降低农产品运输成本。              （1）数量指标：新建改建公路里程≥0.86公里；      
（2）质量指标；项目（工程）验收合格率=100%；         
（3）时效指标：项目（工程）完成及时率=100%；       
（4）成本指标：道路补助标准≤36.05万元/公里；                  
（5）社会效益指标：受益脱贫人口数≥83人；             
（6）可持续影响指标：工程设计使用年限≥10年；        
（7）服务对象满意度指标：受益脱贫对象满意度≥95%.</t>
  </si>
  <si>
    <t>通过改善交通条件，完善道路建设，解决961人（脱贫人口83人）生活生产并降低农产品运输成本，促进产业发展，实现乡村振兴。</t>
  </si>
  <si>
    <t>大新</t>
  </si>
  <si>
    <t>大松拉村塘边金槐产业路硬化项目</t>
  </si>
  <si>
    <t>完成产业路0.735公里建设，通过改善交通条件，方便243人（脱贫人口15人）生活生产并降低农产品运输成本。              （1）数量指标：新建改建公路里程≥0.735公里；      
（2）质量指标；项目（工程）验收合格率=100%；         
（3）时效指标：项目（工程）完成及时率=100%；       
（4）成本指标：道路补助标准≤36.35万元/公里；                  
（5）社会效益指标：受益脱贫人口数≥15人；             
（6）可持续影响指标：工程设计使用年限≥10年；        
（7）服务对象满意度指标：受益脱贫对象满意度≥95%.</t>
  </si>
  <si>
    <t>通过改善交通条件，完善道路建设，解决243人（脱贫人口15人）生活生产并降低农产品运输成本，促进产业发展，实现乡村振兴。</t>
  </si>
  <si>
    <t>龙岩</t>
  </si>
  <si>
    <t>竹山园村黄花氹金槐产业路硬化项目</t>
  </si>
  <si>
    <t>方平岭至黄花氹</t>
  </si>
  <si>
    <t>完成产业路0.5公里建设，通过改善交通条件，方便310人（脱贫人口10人）生活生产并降低农产品运输成本。            （1）数量指标：新建改建公路里程≥0.5公里；      
（2）质量指标；项目（工程）验收合格率=100%；         
（3）时效指标：项目（工程）完成及时率=100%；       
（4）成本指标：道路补助标准≤36.78万元/公里；                  
（5）社会效益指标：受益脱贫人口数≥10人；             
（6）可持续影响指标：工程设计使用年限≥10年；        
（7）服务对象满意度指标：受益脱贫对象满意度≥95%.</t>
  </si>
  <si>
    <t>通过改善交通条件，完善道路建设，解决310人（脱贫人口10人）生活生产并降低农产品运输成本，促进产业发展，实现乡村振兴。</t>
  </si>
  <si>
    <t>白竹</t>
  </si>
  <si>
    <t>湾山脚村通屯道路安防工程</t>
  </si>
  <si>
    <t>完成安防工程道路1.224公里建设，通过改善交通条件，方便51人（脱贫人口4人）生活生产并降低农产品运输成本。        （1）数量指标：新建改建安防里程≥1.224公里；         （2）质量指标；项目（工程）验收合格率=100%；         （3）时效指标：项目（工程）完成及时率=100%；        （4）成本指标：道路补助标准≤19.9万元/公里；                  （5）社会效益指标：受益脱贫人口数≥4人；             （6）可持续影响指标：工程设计使用年限≥10年；        （7）服务对象满意度指标：受益脱贫对象满意度≥95%.</t>
  </si>
  <si>
    <t>田伟</t>
  </si>
  <si>
    <t>田伟底村土架桥优质稻产业路硬化项目</t>
  </si>
  <si>
    <t>完成产业路0.45公里建设，通过改善交通条件，方便897人（脱贫人口26人）生活生产并降低农产品运输成本。            （1）数量指标：新建改建公路里程≥0.45公里；      
（2）质量指标；项目（工程）验收合格率=100%；         
（3）时效指标：项目（工程）完成及时率=100%；       
（4）成本指标：道路补助标准≤40万元/公里；                  
（5）社会效益指标：受益脱贫人口数≥26人；             
（6）可持续影响指标：工程设计使用年限≥10年；        
（7）服务对象满意度指标：受益脱贫对象满意度≥95%.</t>
  </si>
  <si>
    <t>通过改善交通条件，完善道路建设，解决897人（脱贫人口26人）生活生产并降低农产品运输成本，促进产业发展，实现乡村振兴。</t>
  </si>
  <si>
    <t>王家至田伟底河东公路道路硬化项目</t>
  </si>
  <si>
    <t>完成通屯路0.95公里建设，通过改善交通条件，方便897人（脱贫人口26人）生活生产并降低农产品运输成本。            （1）数量指标：新建改建公路里程≥0.95公里；      
（2）质量指标；项目（工程）验收合格率=100%；         
（3）时效指标：项目（工程）完成及时率=100%；       
（4）成本指标：道路补助标准≤37.89万元/公里；                  
（5）社会效益指标：受益脱贫人口数≥26人；             
（6）可持续影响指标：工程设计使用年限≥10年；        
（7）服务对象满意度指标：受益脱贫对象满意度≥95%.</t>
  </si>
  <si>
    <t>老宅里至中间村通屯道路硬化项目</t>
  </si>
  <si>
    <t>完成通屯路0.13公里建设，通过改善交通条件，方便486人（脱贫人口24人）生活生产并降低农产品运输成本。            （1）数量指标：新建改建公路里程≥0.95公里；      
（2）质量指标；项目（工程）验收合格率=100%；         
（3）时效指标：项目（工程）完成及时率=100%；       
（4）成本指标：道路补助标准≤36.92万元/公里；                  
（5）社会效益指标：受益脱贫人口数≥24人；             
（6）可持续影响指标：工程设计使用年限≥10年；        
（7）服务对象满意度指标：受益脱贫对象满意度≥95%.</t>
  </si>
  <si>
    <t>宰猪场至龙尾新村通屯道路硬化项目</t>
  </si>
  <si>
    <t>完成产业路0.76公里建设，通过改善交通条件，方便196人（脱贫人口6人）生活生产并降低农产品运输成本。               （1）数量指标：新建改建公路里程≥0.76公里；      
（2）质量指标；项目（工程）验收合格率=100%；         
（3）时效指标：项目（工程）完成及时率=100%；       
（4）成本指标：道路补助标准≤45.87万元/公里；                  
（5）社会效益指标：受益脱贫人口数≥6人；             
（6）可持续影响指标：工程设计使用年限≥10年；        
（7）服务对象满意度指标：受益脱贫对象满意度≥95%.</t>
  </si>
  <si>
    <t>通过改善交通条件，完善道路建设，解决196人（脱贫人口6人）生活生产并降低农产品运输成本，促进产业发展，实现乡村振兴。</t>
  </si>
  <si>
    <t>福坪村</t>
  </si>
  <si>
    <t>福坪村人居环境整治项目</t>
  </si>
  <si>
    <t>陆家村沙田优质稻产业配套设施项目</t>
  </si>
  <si>
    <t>渠道680米及产业路710米</t>
  </si>
  <si>
    <t>完成渠道及产业路1.39公里建设，通过改善交通条件，方便250人（脱贫人口39人）生活生产并降低农产品运输成本。           （1）数量指标：新建里程≥1.39公里；      
（2）质量指标；项目（工程）验收合格率=100%；         
（3）时效指标：项目（工程）完成及时率=100%；       
（4）成本指标：补助标准≤39.13万元/公里；                  
（5）社会效益指标：受益脱贫人口数≥81人；             
（6）可持续影响指标：工程设计使用年限≥10年；        
（7）服务对象满意度指标：受益脱贫对象满意度≥95%.</t>
  </si>
  <si>
    <t>通过改善灌溉及交通条件，完善渠道及道路建设，解决250人（脱贫人口39人）生活生产并降低农产品运输成本，促进产业发展，实现乡村振兴。</t>
  </si>
  <si>
    <t>小白水村修山江竹子、黄柏产业路硬化项目</t>
  </si>
  <si>
    <t>花竹村至修山江</t>
  </si>
  <si>
    <t>完成产业路1.2公里建设，通过改善交通条件，方便254人（脱贫人口116人）生活生产并降低农产品运输成本。           （1）数量指标：新建公路里程≥1.2公里；      
（2）质量指标；项目（工程）验收合格率=100%；         
（3）时效指标：项目（工程）完成及时率=100%；       
（4）成本指标：道路补助标准≤41.37万元/公里；                  
（5）社会效益指标：受益脱贫人口数≥116人；             
（6）可持续影响指标：工程设计使用年限≥10年；        
（7）服务对象满意度指标：受益脱贫对象满意度≥95%.</t>
  </si>
  <si>
    <t>通过改善交通条件，完善道路建设，解决254人（脱贫人口116人）生活生产并降低农产品运输成本，促进产业发展，实现乡村振兴。</t>
  </si>
  <si>
    <t>永岁</t>
  </si>
  <si>
    <t>慕霞</t>
  </si>
  <si>
    <t>全州县-永岁镇_产业发展_生产项目_慕霞村委日霞村优质稻产业路硬化项目</t>
  </si>
  <si>
    <t>全长1.587米：(1)日霞村铁铺门前至洮江桥686米;(2)日霞村腊枝岐至江边901米，涉及土地800亩</t>
  </si>
  <si>
    <t>完成产业路0.67公里建设，通过改善交通条件，方便1356人（脱贫人口59人）生活生产并降低农产品运输成本。                                 （1）数量指标：新建改建公路里程≥0.67公里；                            （2）质量指标；项目（工程）验收合格率=100%；                         （3）时效指标：项目（工程）完成及时率=100%；                       （4）成本指标：道路补助标准≤32.9万元/公里；                  （5）社会效益指标：受益脱贫人口数≥59人；                     （6）可持续影响指标：工程设计使用年限≥10年；                     （7）服务对象满意度指标：受益脱贫对象满意度≥95%.</t>
  </si>
  <si>
    <t>通过改善交通条件，完善道路建设，解决1356人（脱贫人口59人）生活生产并降低农产品运输成本，促进产业发展，实现乡村振兴。</t>
  </si>
  <si>
    <t>双桥</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</si>
  <si>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双桥村委石塘尾、车厂里村产业路硬化项目</t>
    </r>
  </si>
  <si>
    <t>双桥村委石塘尾，至车厂里，路线长 0.381Km。</t>
  </si>
  <si>
    <t>0.38    （公里）</t>
  </si>
  <si>
    <t>完成产业路0.38公里建设，通过改善交通条件，方便602人（脱贫人口55人）生活生产并降低农产品运输成本。                                 （1）数量指标：新建改建公路里程≥0.38公里；                            （2）质量指标；项目（工程）验收合格率=100%；                         （3）时效指标：项目（工程）完成及时率=100%；                       （4）成本指标：道路补助标准≤32.9万元/公里；                  （5）社会效益指标：受益脱贫人口数≥55人；                     （6）可持续影响指标：工程设计使用年限≥10年；                     （7）服务对象满意度指标：受益脱贫对象满意度≥95%.</t>
  </si>
  <si>
    <t>通过改善交通条件，完善道路建设，解决602人（脱贫人口55人）生活生产并降低农产品运输成本，促进产业发展，实现乡村振兴。</t>
  </si>
  <si>
    <t>滕家湾</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</si>
  <si>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滕家湾村才湾山柑橘产业路硬化项目</t>
    </r>
  </si>
  <si>
    <r>
      <rPr>
        <sz val="11"/>
        <rFont val="宋体"/>
        <charset val="0"/>
      </rPr>
      <t>1.2</t>
    </r>
    <r>
      <rPr>
        <sz val="11"/>
        <rFont val="宋体"/>
        <charset val="134"/>
      </rPr>
      <t>公里</t>
    </r>
  </si>
  <si>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</si>
  <si>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通过改善交通条件，完善道路建设，解决1360人（脱贫人口86人）生活生产并降低农产品运输成本，促进产业发展，实现乡村振兴。</t>
  </si>
  <si>
    <t>大源屋</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</si>
  <si>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大源屋村优质稻产业配套设施项目</t>
    </r>
  </si>
  <si>
    <t>A、渠道长A558米、0.3*0.7，B、水渠长1019，断面宽0.4*0.8，C、路长512米，涉及2000多亩土地</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</si>
  <si>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</si>
  <si>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通过改善交通条件，完善道路建设，解决1380人（脱贫人口110人）生活生产并降低农产品运输成本，促进产业发展，实现乡村振兴。</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</si>
  <si>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永岁村水尾江村产业桥项目</t>
    </r>
  </si>
  <si>
    <t>完成产业桥1座建设，通过改善交通条件，方便190人（脱贫人口15人）农业生产并降低生产成本。                                 （1）数量指标：新建产业桥≥1座；                            （2）质量指标；项目（工程）验收合格率=100%；                         （3）时效指标：项目（工程）完成及时率=100%；                       （4）成本指标：项目建设总成本≤20万元；                  （5）社会效益指标：受益脱贫人口数≥15人；                     （6）可持续影响指标：工程设计使用年限≥10年；                     （7）服务对象满意度指标：受益脱贫对象满意度≥95%.</t>
  </si>
  <si>
    <t>通过改善产业交通条件，完善道路建设，解决190人（脱贫人口15人）生产并降低农业生产成本，促进产业发展，实现乡村振兴。</t>
  </si>
  <si>
    <t>港底</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</si>
  <si>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港底村委茶沅头村人居环境改善提升项目</t>
    </r>
  </si>
  <si>
    <t>道路硬化633.3㎡、场地硬化892.5㎡、0.7*0.5m三面光排水沟83m、2.5*1.0m钢筋混凝土盖板排水沟7m、4m杆高太阳能20盏、新建公厕（2男2女）一套、垃圾处理1套。</t>
  </si>
  <si>
    <t>石岗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</si>
  <si>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石岗村委月塘屋村人居环境改善提升项目</t>
    </r>
  </si>
  <si>
    <t>场地硬化938㎡、0.2*0.2m三面光排水沟32m、0.3*0.3m三面光排水沟634m、0.4*04m三面光排水沟12m、0.7*0.4m三面光排水沟270m、新建PWC管道95.5m、新建钢筋混凝土园涵管1- Φ0.5m长3m、新建卫生间2处、垃圾处理2处。</t>
  </si>
  <si>
    <t>大岗</t>
  </si>
  <si>
    <r>
      <rPr>
        <sz val="11"/>
        <rFont val="宋体"/>
        <charset val="134"/>
      </rPr>
      <t>全州县</t>
    </r>
    <r>
      <rPr>
        <sz val="11"/>
        <rFont val="Courier New"/>
        <charset val="134"/>
      </rPr>
      <t>-</t>
    </r>
    <r>
      <rPr>
        <sz val="11"/>
        <rFont val="宋体"/>
        <charset val="134"/>
      </rPr>
      <t>永岁镇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大岗村委庄门口村人居环境改善提升项目</t>
    </r>
  </si>
  <si>
    <t>腾家湾</t>
  </si>
  <si>
    <t>全州县-永岁镇_乡村建设行动_人居环境整治_腾家湾村委人居环境改善提升项目</t>
  </si>
  <si>
    <t>绕龙水</t>
  </si>
  <si>
    <t>全州县-永岁镇_产业发展_生产项目_绕龙水村委白面山村金槐产业路硬化项目</t>
  </si>
  <si>
    <t>白面山村至黄龙山村</t>
  </si>
  <si>
    <t>1.8公里</t>
  </si>
  <si>
    <t>完成产业路1.8公里建设，通过改善交通条件，方便1040人（脱贫人口300人）生活生产并降低农产品运输成本。                                 （1）数量指标：新建改建公路里程≥1.8公里；                            （2）质量指标；项目（工程）验收合格率=100%；                         （3）时效指标：项目（工程）完成及时率=100%；                       （4）成本指标：道路补助标准≤32.9万元/公里；                  （5）社会效益指标：受益脱贫人口数≥300人；                     （6）可持续影响指标：工程设计使用年限≥10年；                     （7）服务对象满意度指标：受益脱贫对象满意度≥100%.</t>
  </si>
  <si>
    <t>改善生活生产条件并降低农产品运输成本，带动果园及全村农业生产发展，增加贫困户收入，提高群众满意度</t>
  </si>
  <si>
    <t>港底茶沅头村</t>
  </si>
  <si>
    <t>永岁镇港底村委茶沅头村人居环境整治项目</t>
  </si>
  <si>
    <t>石岗月塘屋村</t>
  </si>
  <si>
    <t>石岗村委月塘屋村人居环境整治项目</t>
  </si>
  <si>
    <t>永岁镇滕家湾村委人居环境整治项目</t>
  </si>
  <si>
    <t>大岗庄门口村</t>
  </si>
  <si>
    <t>大岗村人居环境整治项目</t>
  </si>
  <si>
    <t>文桥</t>
  </si>
  <si>
    <t>文桥村</t>
  </si>
  <si>
    <t>全州县-文桥镇_产业发展_生产项目_文桥村委文家村石砚田柑橘产业路硬化项目</t>
  </si>
  <si>
    <t>李家坪至石砚田</t>
  </si>
  <si>
    <r>
      <rPr>
        <sz val="12"/>
        <rFont val="宋体"/>
        <charset val="134"/>
      </rPr>
      <t>完成产业路0.79公里建设，通过改善交通条件，方便435人（脱贫人口18人）生活生产并降低农产品运输成本。                                           （1）数量指标：新建改建公路里程≥0.79公里；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（5）社会效益指标：受益脱贫人口数≥18人；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</si>
  <si>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通过改善交通条件，完善道路建设，解决436人（脱贫人口18人）生活生产并降低农产品运输成本，促进产业发展，实现乡村振兴。</t>
  </si>
  <si>
    <t>百仁村</t>
  </si>
  <si>
    <t>全州县-文桥镇_产业发展_生产项目仁山口村石沟隆罗汉果、猪产业路硬化项目</t>
  </si>
  <si>
    <t>仁山口村石沟隆至牛岩</t>
  </si>
  <si>
    <r>
      <rPr>
        <sz val="12"/>
        <rFont val="宋体"/>
        <charset val="134"/>
      </rPr>
      <t>完成产业路1.6公里建设，通过改善交通条件，方便1016人（脱贫人口56人）生活生产并降低农产品运输成本。                                              （1）数量指标：新建改建公路里程≥1.6公里；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（5）社会效益指标：受益脱贫人口数≥56人；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</si>
  <si>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通过改善交通条件，完善道路建设，解决1016人（脱贫人口56人）生活生产并降低农产品运输成本，促进产业发展，实现乡村振兴。</t>
  </si>
  <si>
    <t>易福村</t>
  </si>
  <si>
    <t>全州县-文桥镇_产业发展_生产项目_易福村委下易家村早禾町柑橘产业路硬化项目</t>
  </si>
  <si>
    <t>路线全长 1.95 公里。4 米宽路面，涉及500亩土地</t>
  </si>
  <si>
    <r>
      <rPr>
        <sz val="12"/>
        <rFont val="宋体"/>
        <charset val="134"/>
      </rPr>
      <t>完成产业路2.1公里建设，通过改善交通条件，方便1708人（脱贫人口48人）生活生产并降低农产品运输成本。                                              （1）数量指标：新建改建公路里程≥2.1公里；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（4）成本指标：道路补助标准≤31.9万元/公里；                  （5）社会效益指标：受益脱贫人口数≥48人；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</si>
  <si>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通过改善交通条件，完善道路建设，解决1708人（脱贫人口48人）生活生产并降低农产品运输成本，促进产业发展，实现乡村振兴。</t>
  </si>
  <si>
    <t>杨福村</t>
  </si>
  <si>
    <t>全州县-文桥镇_产业发展_生产项目杨福村委杨家新村杨祝优质稻、柑橘产业路硬化项目</t>
  </si>
  <si>
    <t>杨家新村至下马町村路线全长
2.14 公里，4 米宽路面,涉及800亩土地。</t>
  </si>
  <si>
    <r>
      <rPr>
        <sz val="12"/>
        <rFont val="宋体"/>
        <charset val="134"/>
      </rPr>
      <t>完成产业路2.1公里建设，通过改善交通条件，方便2268人（脱贫人口342人）生活生产并降低农产品运输成本。                                             （1）数量指标：新建改建公路里程≥2.1公里；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（5）社会效益指标：受益脱贫人口数≥342人；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</si>
  <si>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通过改善交通条件，完善道路建设，解决2268人（脱贫人口342人）生活生产并降低农产品运输成本，促进产业发展，实现乡村振兴。</t>
  </si>
  <si>
    <t>新塘村</t>
  </si>
  <si>
    <t>全州县-文桥镇_产业发展_生产项目_新塘村委石桥头村青山坪柑橘、优质稻产业路硬化项目</t>
  </si>
  <si>
    <t>石桥头村青山坪路线全
长 1.35公里。其中 3 米宽路面 849米，4 米宽路面 503米</t>
  </si>
  <si>
    <r>
      <rPr>
        <sz val="12"/>
        <rFont val="宋体"/>
        <charset val="134"/>
      </rPr>
      <t>完成产业路1公里建设，通过改善交通条件，方便510人（脱贫人口61人）生活生产并降低农产品运输成本。        （1）数量指标：新建改建公路里程≥1公里；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（5）社会效益指标：受益脱贫人口数≥61人；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</si>
  <si>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通过改善交通条件，完善道路建设，解决510人（脱贫人口61人）生活生产并降低农产品运输成本，促进产业发展，实现乡村振兴。</t>
  </si>
  <si>
    <t>全州县-文桥镇_产业发展_生产项目_文桥村委鱼池府村鸭木山柑橘产业路硬化项目</t>
  </si>
  <si>
    <t>鱼池府村至昙慧寺路线全长 0.8848 公里。4.5 米宽路面
本项目平面线型沿现状旧路布线</t>
  </si>
  <si>
    <r>
      <rPr>
        <sz val="12"/>
        <rFont val="宋体"/>
        <charset val="134"/>
      </rPr>
      <t>完成产业路0.57公里建设，通过改善交通条件，方便763人（脱贫人口33人）生活生产并降低农产品运输成本。                                            （1）数量指标：新建改建公路里程≥0.57公里；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（4）成本指标：道路补助标准≤32.9万元/公里；                  （5）社会效益指标：受益脱贫人口数≥33人；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</si>
  <si>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通过改善交通条件，完善道路建设，解决763人（脱贫人口33人）生活生产并降低农产品运输成本，促进产业发展，实现乡村振兴。</t>
  </si>
  <si>
    <t>定美村</t>
  </si>
  <si>
    <t>全州县-文桥镇_产业发展_生产项目_定美村委定美村屋门前金盆柚产业路硬化项目</t>
  </si>
  <si>
    <t>定美村至道山观路线全长 1.108 公
里，涉及400亩土地</t>
  </si>
  <si>
    <r>
      <rPr>
        <sz val="12"/>
        <rFont val="宋体"/>
        <charset val="134"/>
      </rPr>
      <t>完成产业路1.034公里建设，通过改善交通条件，方便230人（脱贫人口18人）生活生产并降低农产品运输成本。                                                （1）数量指标：新建改建公路里程≥1.034公里；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（4）成本指标：道路补助标准≤33.8万元/公里；                  （5）社会效益指标：受益脱贫人口数≥18人；             （6）可持续影响指标：工程设计使用年限≥10年；        （7）服务对象满意度指标：受益脱贫对象满意度</t>
    </r>
    <r>
      <rPr>
        <sz val="12"/>
        <color rgb="FFFF0000"/>
        <rFont val="宋体"/>
        <charset val="134"/>
      </rPr>
      <t>≥95%</t>
    </r>
    <r>
      <rPr>
        <sz val="12"/>
        <rFont val="宋体"/>
        <charset val="134"/>
      </rPr>
      <t>.</t>
    </r>
  </si>
  <si>
    <t>通过改善交通条件，完善道路建设，解决230人（脱贫人口18人）生活生产并降低农产品运输成本，促进产业发展，实现乡村振兴。</t>
  </si>
  <si>
    <t>紫岗村</t>
  </si>
  <si>
    <r>
      <rPr>
        <sz val="11"/>
        <rFont val="宋体"/>
        <charset val="134"/>
      </rPr>
      <t>全州县</t>
    </r>
    <r>
      <rPr>
        <sz val="11"/>
        <rFont val="Courier New"/>
        <charset val="134"/>
      </rPr>
      <t>-</t>
    </r>
    <r>
      <rPr>
        <sz val="11"/>
        <rFont val="宋体"/>
        <charset val="134"/>
      </rPr>
      <t>文桥镇</t>
    </r>
    <r>
      <rPr>
        <sz val="11"/>
        <rFont val="Courier New"/>
        <charset val="134"/>
      </rPr>
      <t>_</t>
    </r>
    <r>
      <rPr>
        <sz val="11"/>
        <rFont val="宋体"/>
        <charset val="134"/>
      </rPr>
      <t>乡村建设行动</t>
    </r>
    <r>
      <rPr>
        <sz val="11"/>
        <rFont val="Courier New"/>
        <charset val="134"/>
      </rPr>
      <t>_</t>
    </r>
    <r>
      <rPr>
        <sz val="11"/>
        <rFont val="宋体"/>
        <charset val="134"/>
      </rPr>
      <t>人居环境整治</t>
    </r>
    <r>
      <rPr>
        <sz val="11"/>
        <rFont val="Courier New"/>
        <charset val="134"/>
      </rPr>
      <t>_</t>
    </r>
    <r>
      <rPr>
        <sz val="11"/>
        <rFont val="宋体"/>
        <charset val="134"/>
      </rPr>
      <t>紫岗村委人居环境改善提升项目</t>
    </r>
  </si>
  <si>
    <t>白毛村</t>
  </si>
  <si>
    <t>全州县-文桥镇_乡村建设行动_文桥镇安置点排水沟建设项目</t>
  </si>
  <si>
    <t>文桥镇安置点新建排水沟350米</t>
  </si>
  <si>
    <t>350米</t>
  </si>
  <si>
    <r>
      <rPr>
        <sz val="12"/>
        <rFont val="宋体"/>
        <charset val="134"/>
      </rPr>
      <t>完成委渠道维修加固0.35公里，通过改善生活生产条件，方便340人（脱贫人口267人）生活生产。                                              （1）数量指标： 新增渠道维修加固里程≥0.35公里；      （2）质量指标；项目（工程）验收合格率</t>
    </r>
    <r>
      <rPr>
        <sz val="12"/>
        <color rgb="FFFF0000"/>
        <rFont val="宋体"/>
        <charset val="134"/>
      </rPr>
      <t>=100%</t>
    </r>
    <r>
      <rPr>
        <sz val="12"/>
        <rFont val="宋体"/>
        <charset val="134"/>
      </rPr>
      <t>；         （3）时效指标：项目（工程）完成及时率</t>
    </r>
    <r>
      <rPr>
        <sz val="12"/>
        <color rgb="FFFF0000"/>
        <rFont val="宋体"/>
        <charset val="134"/>
      </rPr>
      <t>=100%</t>
    </r>
    <r>
      <rPr>
        <sz val="12"/>
        <rFont val="宋体"/>
        <charset val="134"/>
      </rPr>
      <t>；       （4）成本指标：补助标准≤20万元/公里；                  （5）社会效益指标：受益脱贫人口数≥340人；             （6）可持续影响指标：工程设计使用年限≥10年；        （7）服务对象满意度指标：受益脱贫对象满意度</t>
    </r>
    <r>
      <rPr>
        <sz val="12"/>
        <color rgb="FFFF0000"/>
        <rFont val="宋体"/>
        <charset val="134"/>
      </rPr>
      <t>≥95%</t>
    </r>
    <r>
      <rPr>
        <sz val="12"/>
        <rFont val="宋体"/>
        <charset val="134"/>
      </rPr>
      <t>.</t>
    </r>
  </si>
  <si>
    <t>通过改善渠道维修加固，解决340人（脱贫人口267人）生活生产，促进产业发展，实现乡村振兴。</t>
  </si>
  <si>
    <t>文桥镇</t>
  </si>
  <si>
    <t>仁溪村</t>
  </si>
  <si>
    <t>瓦屋村养羊场段排洪渠水毁修复工程后续维修项目</t>
  </si>
  <si>
    <t>防洪堤加固维修长60米，高4米</t>
  </si>
  <si>
    <t>维修</t>
  </si>
  <si>
    <t>完成防洪堤加固维修60米建设，通过改善交通条件，方便195人 （脱贫人口10人）生活生产并降低农产品运输成本。                                              （1）数量指标：洪堤加固维修≥60米；              （2）质量指标；项目（工程）验收合格率=100%；         （3）时效指标：项目（工程）完成及时率=100%；      （4）成本指标：补助标准≤80万元/个；                  （5）社会效益指标：受益脱贫人口数≥10人；             （6）可持续影响指标：工程设计使用年限≥10年；        （7）服务对象满意度指标：受益脱贫对象满意度≥95%.</t>
  </si>
  <si>
    <t>通过改善交通条件，完善道路建设，解决195人（脱贫人口10人）生活生产并降低农产品运输成本，促进产业发展，实现乡村振兴。</t>
  </si>
  <si>
    <t>紫岗</t>
  </si>
  <si>
    <t>紫岗村人居环境整治项目</t>
  </si>
  <si>
    <t>黄沙河镇</t>
  </si>
  <si>
    <t>大路底</t>
  </si>
  <si>
    <t>全州县-黄沙河镇_产业发展_生产项目_大路底村委大溶江口柑桔产业路硬化项目</t>
  </si>
  <si>
    <t>全长 1.107821 公里，涉及800亩土地。</t>
  </si>
  <si>
    <t>完成大溶江口柑桔基地产业道路硬化项目建设，通过改善道路出行条件，改善1817人(脱贫人口241人)生产运输条件。
(1)数量指标:新建硬化产业道路≥1.32公里;
(2)质量指标;项目(工程)验收合格率=100%;
(3)时效指标:项目(工程)完成及时率=100%;
(4)成本指标:项目建设总成本≤42.2万元;
(5)社会效益指标:受益脱贫人口数≥241人:
(6)可持续影响指标:工程设计使用年限&gt;10年:
(7)服务对象满意度指标:受益脱贫对象满意度≥95%</t>
  </si>
  <si>
    <t>提升大路底村产业基础问题，改善产业基础设施，方便461户1817人（其子脱贫户52户241人）生产运输出行。</t>
  </si>
  <si>
    <t>全州县-黄沙河镇_产业发展_生产项目_大路底村委大路底村灌阳塘优质稻产业路硬化项目</t>
  </si>
  <si>
    <t>全长 0.744 公
里，涉及土地230亩</t>
  </si>
  <si>
    <t>完成大路底村灌阳塘药材基地产业路硬化项目建设，通过改善道路出行条件，改善1817人(脱贫人口241人)生产运输条件。
(1)数量指标:新建硬化产业道路≥0.7公里;
(2)质量指标;项目(工程)验收合格率=100%;
(3)时效指标:项目(工程)完成及时率=100%;
(4)成本指标:项目建设总成本≤24.5万元;
(5)社会效益指标:受益脱贫人口数≥241人:
(6)可持续影响指标:工程设计使用年限&gt;10年:
(7)服务对象满意度指标:受益脱贫对象满意度≥95%</t>
  </si>
  <si>
    <t>黄岗村委</t>
  </si>
  <si>
    <t>全州县-黄沙河镇_产业发展_生产项目_黄岗村委新宅里村优质稻产业桥建设项目</t>
  </si>
  <si>
    <t>新建桥梁</t>
  </si>
  <si>
    <t>完成黄岗村委新宅里村优质稻基地产业桥梁新建项目建设，通过改善道路出行条件，改善1683人(脱贫人口102人)生产运输条件。
(1)数量指标:新建硬化产业道路≥0.04公里;
(2)质量指标;项目(工程)验收合格率=100%;
(3)时效指标:项目(工程)完成及时率=100%;
(4)成本指标:项目建设总成本≤59万元;
(5)社会效益指标:受益脱贫人口数≥102人:
(6)可持续影响指标:工程设计使用年限&gt;10年:
(7)服务对象满意度指标:受益脱贫对象满意度≥95%</t>
  </si>
  <si>
    <t>提升麻川村产业基础问题，改善产业基础设施，方便433户1683人（其子脱贫户23户102人）生产运输出行。</t>
  </si>
  <si>
    <t>麻川</t>
  </si>
  <si>
    <t>全州县-黄沙河镇_产业发展_生产项目_麻川村委麻川村蒲里塘柑橘产业路硬化项目</t>
  </si>
  <si>
    <t>全长 0.540 公里，涉及200亩土地</t>
  </si>
  <si>
    <t>完成麻川村蒲里塘柑橘产业基地产业路硬化项目建设，通过改善道路出行条件，改善1558人(脱贫人口98人)生产运输条件。
(1)数量指标:新建硬化产业道路≥0.4公里;
(2)质量指标;项目(工程)验收合格率=100%;
(3)时效指标:项目(工程)完成及时率=100%;
(4)成本指标:项目建设总成本≤23万元;
(5)社会效益指标:受益脱贫人口数≥98人:
(6)可持续影响指标:工程设计使用年限&gt;10年:
(7)服务对象满意度指标:受益脱贫对象满意度≥95%</t>
  </si>
  <si>
    <t>提升麻川村产业基础问题，改善产业基础设施，方便340户1558人（其子脱贫户23户98人）生产运输出行。</t>
  </si>
  <si>
    <t>黄岗</t>
  </si>
  <si>
    <t>全州县-黄沙河镇_乡村建设行动_人居黄岗村委人居环境治理项目</t>
  </si>
  <si>
    <t>完成图田头村屯内道路硬化项目建设，通过改善道路出行条件，改善247人(脱贫人口8人)生产运输条件。
(1)数量指标:新建硬化产业道路≥1.4公里;
(2)质量指标;项目(工程)验收合格率=100%;
(3)时效指标:项目(工程)完成及时率=100%;
(4)成本指标:项目建设总成本≤49万元;
(5)社会效益指标:受益脱贫人口数≥8人:
(6)可持续影响指标:工程设计使用年限&gt;10年:
(7)服务对象满意度指标:受益脱贫对象满意度≥95%</t>
  </si>
  <si>
    <t>黄沙河</t>
  </si>
  <si>
    <t>黄岗村委人居环境整治项目</t>
  </si>
  <si>
    <t>庙头</t>
  </si>
  <si>
    <t>黄土井村</t>
  </si>
  <si>
    <t>全州县-庙头镇_乡村建设行动_人居环境整治_庙头镇黄土井村人居环境治理项目</t>
  </si>
  <si>
    <t>人居环境治理</t>
  </si>
  <si>
    <t>否</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</si>
  <si>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</si>
  <si>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r>
      <rPr>
        <sz val="10"/>
        <color theme="1"/>
        <rFont val="宋体"/>
        <charset val="134"/>
      </rPr>
      <t xml:space="preserve">通过完成兆村村委斗牛岭至湖南交界柑橘产业路硬化1公里建设，通过改善道路条件，方便2033人（脱贫人口174人）生活生产，促进乡村振兴。 </t>
    </r>
    <r>
      <rPr>
        <sz val="10"/>
        <color theme="1"/>
        <rFont val="Times New Roman"/>
        <charset val="134"/>
      </rPr>
      <t xml:space="preserve"> </t>
    </r>
  </si>
  <si>
    <t>石洞村</t>
  </si>
  <si>
    <t>全州县-庙头镇_产业发展_生产项目_庙头镇石洞村下塔村柑桔产业路硬化项目</t>
  </si>
  <si>
    <t>硬化4m、全长1.313公里，涉及200亩土地</t>
  </si>
  <si>
    <t>完成山塘村大历山油茶产业路硬化建设，通过改善道路条件，方便648人（脱贫人口50人）生活生产并保障用水条件。        
（1）数量指标：新建产业路里程≥1公里；     
（2）质量指标；项目（工程）验收合格率=100%；            （3）时效指标：项目（工程）完成及时率=100%；          （4）成本指标：项目补助标准≤35万元/公里；                  （5）社会效益指标：受益脱贫人口数≥70人；             （6）可持续影响指标：工程设计使用年限≥10年；          （7）服务对象满意度指标：受益脱贫对象满意度≥95%.</t>
  </si>
  <si>
    <r>
      <rPr>
        <sz val="10"/>
        <color theme="1"/>
        <rFont val="宋体"/>
        <charset val="134"/>
      </rPr>
      <t xml:space="preserve">通过完成山塘村大历山油茶产业路硬化1公里建设，通过改善道路条件，方便648人（脱贫人口50人）生活生产，促进乡村振兴。 </t>
    </r>
    <r>
      <rPr>
        <sz val="10"/>
        <color theme="1"/>
        <rFont val="Times New Roman"/>
        <charset val="134"/>
      </rPr>
      <t xml:space="preserve"> </t>
    </r>
  </si>
  <si>
    <t>仁街村</t>
  </si>
  <si>
    <t>全州县-庙头镇_产业发展_生产项目_仁街村委成家弄村优质稻产业路硬化项目</t>
  </si>
  <si>
    <t>仁街村委成家弄到吉头村水井道路硬化1.1公里。</t>
  </si>
  <si>
    <t>完成水渠维修1公里建设，通过改善水渠条件，方便698人（脱贫人口18人）生活生产并保障用水条件。                      （1）数量指标：新建三面硬化里程≥1公里；     
（2）质量指标；项目（工程）验收合格率=100%；            （3）时效指标：项目（工程）完成及时率=100%；                （4）成本指标：项目补助标准≤35万元/公里；                  （5）社会效益指标：受益脱贫人口数≥18人；             （6）可持续影响指标：工程设计使用年限≥10年；                 （7）服务对象满意度指标：受益脱贫对象满意度≥95%.</t>
  </si>
  <si>
    <r>
      <rPr>
        <sz val="10"/>
        <color theme="1"/>
        <rFont val="宋体"/>
        <charset val="134"/>
      </rPr>
      <t>通过完成水渠维修</t>
    </r>
    <r>
      <rPr>
        <sz val="10"/>
        <color theme="1"/>
        <rFont val="Times New Roman"/>
        <charset val="0"/>
      </rPr>
      <t>1</t>
    </r>
    <r>
      <rPr>
        <sz val="10"/>
        <color theme="1"/>
        <rFont val="宋体"/>
        <charset val="134"/>
      </rPr>
      <t>公里建设，通过改善水渠条件，方便</t>
    </r>
    <r>
      <rPr>
        <sz val="10"/>
        <color theme="1"/>
        <rFont val="Times New Roman"/>
        <charset val="0"/>
      </rPr>
      <t>698</t>
    </r>
    <r>
      <rPr>
        <sz val="10"/>
        <color theme="1"/>
        <rFont val="宋体"/>
        <charset val="134"/>
      </rPr>
      <t>人（脱贫人口</t>
    </r>
    <r>
      <rPr>
        <sz val="10"/>
        <color theme="1"/>
        <rFont val="Times New Roman"/>
        <charset val="0"/>
      </rPr>
      <t>18</t>
    </r>
    <r>
      <rPr>
        <sz val="10"/>
        <color theme="1"/>
        <rFont val="宋体"/>
        <charset val="134"/>
      </rPr>
      <t xml:space="preserve">人）生活生产并保障用水条件，促进乡村振兴。 </t>
    </r>
    <r>
      <rPr>
        <sz val="10"/>
        <color theme="1"/>
        <rFont val="Times New Roman"/>
        <charset val="0"/>
      </rPr>
      <t xml:space="preserve"> </t>
    </r>
  </si>
  <si>
    <t>白果村</t>
  </si>
  <si>
    <t>全州县-庙头镇_产业发展_生产项目_白果村委巡检司山塘水库杉树产业路硬化项目</t>
  </si>
  <si>
    <t>白果村委巡检司山塘水库至自来水井道路硬化0.8公里</t>
  </si>
  <si>
    <t>完成道路0.8公里建设，通过改善交通条件，方便298人（脱贫人口57人）生活生产并降低农产品运输成本。                      （1）数量指标：新建改建公路里程≥0.8公里；                     （2）质量指标；项目（工程）验收合格率=100%；          （3）时效指标：项目（工程）完成及时率=100%；                （4）成本指标：道路补助标准≤33.75万元/公里；                  （5）社会效益指标：受益脱贫人口数≥57人；             （6）可持续影响指标：工程设计使用年限≥10年；          （7）服务对象满意度指标：受益脱贫对象满意度≥95%.</t>
  </si>
  <si>
    <t>通过改善交通条件，完善道路建设，解决298人（脱贫人口57人）生活生产并降低农产品运输成本，促进产业发展，实现乡村振兴。</t>
  </si>
  <si>
    <t>歌陂村</t>
  </si>
  <si>
    <t>全州县-庙头镇_产业发展_生产项目_歌陂村委歌陂村西大路桑蚕产业园路硬化项目</t>
  </si>
  <si>
    <t>歌陂村西大路桑蚕产业园道路硬化2公里</t>
  </si>
  <si>
    <t>完成弄脚底咕噜屋油茶场产业路硬化建设，通过改善道路条件，方便698人（脱贫人口18人）生活生产并保障用水条件。        
（1）数量指标：新建产业路里程≥3.5公里；     
（2）质量指标；项目（工程）验收合格率=100%；                （3）时效指标：项目（工程）完成及时率=100%；               （4）成本指标：项目补助标准≤35.7143万元/公里；                  （5）社会效益指标：受益脱贫人口数≥70人；             （6）可持续影响指标：工程设计使用年限≥10年；               （7）服务对象满意度指标：受益脱贫对象满意度≥95%.</t>
  </si>
  <si>
    <r>
      <rPr>
        <sz val="10"/>
        <color theme="1"/>
        <rFont val="宋体"/>
        <charset val="134"/>
      </rPr>
      <t xml:space="preserve">通过完成弄脚底咕噜屋油茶场产业路硬化3.5公里建设，通过改善道路条件，方便450人（脱贫人口70人）生活生产，促进乡村振兴。 </t>
    </r>
    <r>
      <rPr>
        <sz val="10"/>
        <color theme="1"/>
        <rFont val="Times New Roman"/>
        <charset val="134"/>
      </rPr>
      <t xml:space="preserve"> </t>
    </r>
  </si>
  <si>
    <t>兆村</t>
  </si>
  <si>
    <t>全州县-庙头镇_产业发展_生产项目_兆村村委斗牛岭柑橘产业路硬化项目</t>
  </si>
  <si>
    <t>斗牛岭至湖南交界道路硬化1公里</t>
  </si>
  <si>
    <t>完成仁街村委夏屋藕塘到长坞上门口堰坝2公里建设，通过改善水渠条件，方便698人（脱贫人口18人）生活生产并保障用水条件。        
（1）数量指标：新建三面硬化里程≥2公里；     
（2）质量指标；项目（工程）验收合格率=100%；           （3）时效指标：项目（工程）完成及时率=100%；              （4）成本指标：项目补助标准≤20万元/公里；                  （5）社会效益指标：受益脱贫人口数≥72人；             （6）可持续影响指标：工程设计使用年限≥10年；         （7）服务对象满意度指标：受益脱贫对象满意度≥95%.</t>
  </si>
  <si>
    <r>
      <rPr>
        <sz val="10"/>
        <rFont val="宋体"/>
        <charset val="134"/>
      </rPr>
      <t xml:space="preserve">通过完成堰坝维修2公里建设，通过改善水渠条件，方便1145人（脱贫人口72人）生活生产并保障用水条件，促进乡村振兴。 </t>
    </r>
    <r>
      <rPr>
        <sz val="10"/>
        <rFont val="Times New Roman"/>
        <charset val="134"/>
      </rPr>
      <t xml:space="preserve"> </t>
    </r>
  </si>
  <si>
    <t>深福村</t>
  </si>
  <si>
    <t>全州县-庙头镇_产业发展_生产项目_深福村委大园里优质稻产业路硬化项目</t>
  </si>
  <si>
    <t>深福村港码渡至枫门口道路硬化4.5公里</t>
  </si>
  <si>
    <t>完成道路1.1公里建设，通过改善交通条件，方便303人（脱贫人口3人）生活生产并降低农产品运输成本。                        （1）数量指标：新建改建公路里程≥1.1公里；    
（2）质量指标；项目（工程）验收合格率=100%；          （3）时效指标：项目（工程）完成及时率=100%；          （4）成本指标：道路补助标准≤40万元/公里；                  （5）社会效益指标：受益脱贫人口数≥23人；             （6）可持续影响指标：工程设计使用年限≥10年；         （7）服务对象满意度指标：受益脱贫对象满意度≥95%.</t>
  </si>
  <si>
    <t>通过改善交通条件，完善道路建设，解决303人（脱贫人口23人）生活生产并降低农产品运输成本，促进产业发展，实现乡村振兴。</t>
  </si>
  <si>
    <t>李家村</t>
  </si>
  <si>
    <t>全州县-庙头镇_产业发展_生产项目_李家村大塘雷家柑橘产业路硬化项目</t>
  </si>
  <si>
    <t>李家村大塘至雷家道路硬化1公里</t>
  </si>
  <si>
    <t>完成黄土井村人居环境整治项目建设，通过改善人居环境条件，改善1705人（脱贫人口83人）人居环境。                                          （1）数量指标：环境整治项目数≥1个；                     （2）质量指标；项目（工程）验收合格率=100%；         
（3）时效指标：项目（工程）完成及时率=100%；              
（4）成本指标：项目建设总成本≤230万元；            
（5）社会效益指标：受益脱贫人口数≥83人；                    
（6）可持续影响指标：工程设计使用年限≥10年；        
（7）服务对象满意度指标：受益脱贫对象满意度≥95%</t>
  </si>
  <si>
    <t>通过完成黄土井村人居环境整治项目建设，通过改善人居环境条件，改善1705人（脱贫人口83人）人居环境，促进乡村振兴。</t>
  </si>
  <si>
    <t>全州县-庙头镇_产业发展_生产项目_白果村委弄脚底咕噜屋油茶产业路硬化</t>
  </si>
  <si>
    <t>白果村硬化弄脚底至咕噜屋道路硬化3.5公里</t>
  </si>
  <si>
    <t>完成湾山村委湾山岗村水坝维修及渠道维修，通过改善水渠设施，改善874人（脱贫人口29人）生活条件。                                          （1）数量指标：新建项目≥1个；            
（2）质量指标；项目（工程）验收合格率=100%；         
（3）时效指标：项目（工程）完成及时率=100%；              
（4）成本指标：项目建设总成本≤35万元；            
（5）社会效益指标：受益脱贫人口数≥29人；                    
（6）可持续影响指标：工程设计使用年限≥10年；        
（7）服务对象满意度指标：受益脱贫对象满意度≥96%</t>
  </si>
  <si>
    <t xml:space="preserve">通过完成石湾山村委湾山岗村水坝维修及渠道维修，通过改善水渠设施，方便874人（脱贫人口29人）生活生产，促进乡村振兴。  </t>
  </si>
  <si>
    <t>完成兆村村委斗牛岭至湖南交界柑橘产业路硬化项目建设，通过改善道路条件，改善2033人（脱贫人口174人）人居环境。                                          （1）数量指标：新建产业路里程≥2公里；                      （2）质量指标；项目（工程）验收合格率=100%；         
（3）时效指标：项目（工程）完成及时率=100%；              
（4）成本指标：项目建设总成本≤40万元；            
（5）社会效益指标：受益脱贫人口数≥174人；                    
（6）可持续影响指标：工程设计使用年限≥10年；        
（7）服务对象满意度指标：受益脱贫对象满意度≥96%</t>
  </si>
  <si>
    <t>黄土井</t>
  </si>
  <si>
    <t>黄土井村委人居环境治理项目</t>
  </si>
  <si>
    <t>两河</t>
  </si>
  <si>
    <t>美田</t>
  </si>
  <si>
    <t>井门前村广坪洞金槐产业水渠维修项目</t>
  </si>
  <si>
    <t>井门前村广坪洞金槐产业水渠维三面光985米</t>
  </si>
  <si>
    <t>大源屋村优质稻柑橘产业配套设施项目</t>
  </si>
  <si>
    <r>
      <rPr>
        <sz val="11"/>
        <rFont val="宋体"/>
        <charset val="134"/>
      </rPr>
      <t>通过0.512公里产业路硬化和1.677公里渠道产业配套设施的建设，改善了1380人（脱贫人口110人）生活生产交通和生产条件，使得并降低农产品运输成本。                    （1）数量指标：新建公路里程≥0.5公里；               （2）数量指标：灌溉渠道长≥1.6公里              （3）质量指标；项目（工程）验收合格率</t>
    </r>
    <r>
      <rPr>
        <sz val="11"/>
        <color rgb="FFFF0000"/>
        <rFont val="宋体"/>
        <charset val="134"/>
      </rPr>
      <t>=100%</t>
    </r>
    <r>
      <rPr>
        <sz val="11"/>
        <rFont val="宋体"/>
        <charset val="134"/>
      </rPr>
      <t>；         （4）时效指标：项目（工程）完成及时率</t>
    </r>
    <r>
      <rPr>
        <sz val="11"/>
        <color rgb="FFFF0000"/>
        <rFont val="宋体"/>
        <charset val="134"/>
      </rPr>
      <t>=100%</t>
    </r>
    <r>
      <rPr>
        <sz val="11"/>
        <rFont val="宋体"/>
        <charset val="134"/>
      </rPr>
      <t>；       （5）成本指标：补助标准≤36万元/公里；                 （6）社会效益指标：受益脱贫人口数≥110人；             （6）可持续影响指标：工程设计使用年限≥10年；        （7）服务对象满意度指标：受益脱贫对象满意度</t>
    </r>
    <r>
      <rPr>
        <sz val="11"/>
        <color rgb="FFFF0000"/>
        <rFont val="宋体"/>
        <charset val="134"/>
      </rPr>
      <t>≥95%</t>
    </r>
    <r>
      <rPr>
        <sz val="11"/>
        <rFont val="宋体"/>
        <charset val="134"/>
      </rPr>
      <t>.</t>
    </r>
  </si>
  <si>
    <t>咸水镇</t>
  </si>
  <si>
    <t>黄沙村</t>
  </si>
  <si>
    <t>黄沙村钟家柑橘产业路</t>
  </si>
  <si>
    <t>3.5米产业路硬化</t>
  </si>
  <si>
    <t>完成产业路0.6公里建设，通过改善交通条件，方便221人（脱贫人口7人）生活生产并降低农产品运输成本。        （1）数量指标：新建改建公路里程≥0.6公里；      
（2）质量指标；项目（工程）验收合格率=100%；         （3）时效指标：项目（工程）完成及时率=100%；       （4）成本指标：道路补助标准≤33.3万元/公里；                  （5）社会效益指标：受益脱贫人口数≥7人；             （6）可持续影响指标：工程设计使用年限≥10年；        （7）服务对象满意度指标：受益脱贫对象满意度≥95%.</t>
  </si>
  <si>
    <t>通过改善交通条件，完善道路建设，解决221人（脱贫人口7人）生活生产并降低农产品运输成本，促进产业发展，实现乡村振兴。</t>
  </si>
  <si>
    <t>银山岭村六级岭柑橘产业路</t>
  </si>
  <si>
    <t>4.5米产业路硬化</t>
  </si>
  <si>
    <t>完成产业路2.799公里建设，通过改善交通条件，方便931人（脱贫人口23人）生活生产并降低农产品运输成本。        （1）数量指标：新建公路里程≥2.799公里；      
（2）质量指标；项目（工程）验收合格率=100%；         （3）时效指标：项目（工程）完成及时率=100%；       （4）成本指标：道路补助标准≤38.85万元/公里；                  （5）社会效益指标：受益脱贫人口数≥23人；             （6）可持续影响指标：工程设计使用年限≥10年；        （7）服务对象满意度指标：受益脱贫对象满意度≥95%.</t>
  </si>
  <si>
    <t>通过改善交通条件，完善道路建设，解决931人（脱贫人口23人）生活生产并降低农产品运输成本，促进产业发展，实现乡村振兴。</t>
  </si>
  <si>
    <t>白竹村</t>
  </si>
  <si>
    <t>新板山村对门冲柑橘产业路</t>
  </si>
  <si>
    <t>完成产业路0.7公里建设，通过改善交通条件，方便179人（脱贫人口13人）生活生产并降低农产品运输成本。        （1）数量指标：新建公路里程≥0.7公里；   
（2）质量指标；项目（工程）验收合格率=100%；         （3）时效指标：项目（工程）完成及时率=100%；       （4）成本指标：道路补助标准≤35.21万元/公里；                  （5）社会效益指标：受益脱贫人口数≥13人；             （6）可持续影响指标：工程设计使用年限≥10年；        （7）服务对象满意度指标：受益脱贫对象满意度≥95%.</t>
  </si>
  <si>
    <t>通过改善交通条件，完善道路建设，解决179人（脱贫人口13人）生活生产并降低农产品运输成本，促进产业发展，实现乡村振兴。</t>
  </si>
  <si>
    <t>古留村</t>
  </si>
  <si>
    <t>古留村段家、陈家、大谷洞优质稻产业路</t>
  </si>
  <si>
    <t>完成道路1.5公里建设，通过改善交通条件，方便180人（脱贫人口34人）生活生产并降低农产品运输成本。        （1）数量指标：新建公路里程≥1.5公里；   
（2）质量指标；项目（工程）验收合格率=100%；         （3）时效指标：项目（工程）完成及时率=100%；       （4）成本指标：道路补助标准≤36.6万元/公里；                  （5）社会效益指标：受益脱贫人口数≥180人；             （6）可持续影响指标：工程设计使用年限≥10年；        （7）服务对象满意度指标：受益脱贫对象满意度≥95%.</t>
  </si>
  <si>
    <t>通过改善交通条件，完善道路建设，解决180人（脱贫人口34人）生活生产并降低农产品运输成本，促进产业发展，实现乡村振兴。</t>
  </si>
  <si>
    <t>鲁塘村</t>
  </si>
  <si>
    <t>刘家村遥洞里柑橘产业路</t>
  </si>
  <si>
    <t>完成产业路1.3公里建设，通过改善交通条件，方便700人（脱贫人口42人）生活生产并降低农产品运输成本。        （1）数量指标：新建公路里程≥1.3公里；      
（2）质量指标；项目（工程）验收合格率=100%；         （3）时效指标：项目（工程）完成及时率=100%；       （4）成本指标：道路补助标准≤42.3万元/公里；                  （5）社会效益指标：受益脱贫人口数≥42人；             （6）可持续影响指标：工程设计使用年限≥10年；        （7）服务对象满意度指标：受益脱贫对象满意度≥95%.</t>
  </si>
  <si>
    <t>通过改善交通条件，完善道路建设，解决700人（脱贫人口42人）生活生产并降低农产品运输成本，促进产业发展，实现乡村振兴。</t>
  </si>
  <si>
    <t>北宅村观音山柑橘产业路</t>
  </si>
  <si>
    <t>完成道路1.6公里建设，通过改善交通条件，方便856人（脱贫人口14人）生活生产并降低农产品运输成本。       
（1）数量指标：新建改建公路里程≥1.6公里；   
（2）质量指标；项目（工程）验收合格率=100%；         （3）时效指标：项目（工程）完成及时率=100%；       （4）成本指标：道路补助标准≤17.5万元 ；              （5）社会效益指标：受益脱贫人口数≥26人；             （6）可持续影响指标：工程设计使用年限≥10年；        （7）服务对象满意度指标：受益脱贫对象满意度≥95%.</t>
  </si>
  <si>
    <t>通过改善交通条件，完善道路建设，解决856人（脱贫人口14人）生活生产并降低农产品运输成本，促进产业发展，实现乡村振兴。</t>
  </si>
  <si>
    <t>洛江村</t>
  </si>
  <si>
    <t>毛坪里村上堰头优质稻产业路</t>
  </si>
  <si>
    <t>完成道路0.85公里建设，通过改善交通条件，方便586人（脱贫人口51人）生活生产并降低农产品运输成本。       
（1）数量指标：新建改建公路里程≥0.85公里；   
（2）质量指标；项目（工程）验收合格率=100%；         （3）时效指标：项目（工程）完成及时率=100%；       （4）成本指标：道路补助标准≤ 32.94万元/公里；              （5）社会效益指标：受益脱贫人口数≥26人；             （6）可持续影响指标：工程设计使用年限≥10年；        （7）服务对象满意度指标：受益脱贫对象满意度≥95%.</t>
  </si>
  <si>
    <t>通过改善交通条件，完善道路建设，解决586人（脱贫人口51人）生活生产并降低农产品运输成本，促进产业发展，实现乡村振兴。</t>
  </si>
  <si>
    <t>车田</t>
  </si>
  <si>
    <t>车田村下枧桥头柑橘产业路</t>
  </si>
  <si>
    <t>产业路建设</t>
  </si>
  <si>
    <t>180亩</t>
  </si>
  <si>
    <t>完成0.51公里产业路建设，通过改善交通条件，方便1032人（脱贫人口135人）生活生产并降低农产品运输成本。       
（1）数量指标：新建改建公路里程≥0.7公里；   
（2）质量指标；项目（工程）验收合格率=100%；         （3）时效指标：项目（工程）完成及时率=100%；       （4）成本指标：道路补助标准≤71.42万元/公里；                  （5）社会效益指标：受益脱贫人口数≥135人；             （6）可持续影响指标：工程设计使用年限≥10年；        （7）服务对象满意度指标：受益脱贫对象满意度≥95%.</t>
  </si>
  <si>
    <t>通过改善交通条件，完善道路建设，解决1032人（脱贫人口135人）生活生产并降低农产品运输成本，促进产业发展，实现乡村振兴。</t>
  </si>
  <si>
    <t>龙田村</t>
  </si>
  <si>
    <t>旺家村治家岭柑橘产业路</t>
  </si>
  <si>
    <t>4.0-4.5米产业路硬化</t>
  </si>
  <si>
    <t>完成0.944公里产业路建设，通过改善交通条件，方便1600人（脱贫人口92人）生活生产并降低农产品运输成本。       
（1）数量指标：新建改建公路里程≥0.95公里；   
（2）质量指标；项目（工程）验收合格率=100%；         （3）时效指标：项目（工程）完成及时率=100%；       （4）成本指标：道路补助标准≤43万元/公里；                  （5）社会效益指标：受益脱贫人口数≥1600人；             （6）可持续影响指标：工程设计使用年限≥10年；        （7）服务对象满意度指标：受益脱贫对象满意度≥95%.</t>
  </si>
  <si>
    <t>通过改善交通条件，完善道路建设，解决1600人（脱贫人口92人）生活生产并降低农产品运输成本，促进产业发展，实现乡村振兴。</t>
  </si>
  <si>
    <t>铁源村</t>
  </si>
  <si>
    <t>麻子山村塘祖山柑橘油茶产业路</t>
  </si>
  <si>
    <t>3.5道路硬化</t>
  </si>
  <si>
    <t>完成产业路1.386公里建设，通过改善交通条件，方便430人（脱贫人口21人）生活生产并降低农产品运输成本。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</si>
  <si>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通过改善交通条件，完善道路建设，解决430人（脱贫人口21人）生活生产并降低农产品运输成本，促进产业发展，实现乡村振兴。</t>
  </si>
  <si>
    <t>南宅村</t>
  </si>
  <si>
    <t>赵路塘村柑橘产业路</t>
  </si>
  <si>
    <t>完成产业路0.79公里建设，通过改善交通条件，方便520人（脱贫人口104人）生活生产并降低农产品运输成本。        （1）数量指标：新建改建公路里程≥0.78公里；      
（2）质量指标；项目（工程）验收合格率=100%；         （3）时效指标：项目（工程）完成及时率=100%；       （4）成本指标：道路补助标准≤33.3万元/公里；                  （5）社会效益指标：受益脱贫人口数≥104人；             （6）可持续影响指标：工程设计使用年限≥10年；        （7）服务对象满意度指标：受益脱贫对象满意度≥95%.</t>
  </si>
  <si>
    <t>通过改善交通条件，完善道路建设，解决520人（脱贫人口104人）生活生产并降低农产品运输成本，促进产业发展，实现乡村振兴。</t>
  </si>
  <si>
    <t>蕉川村</t>
  </si>
  <si>
    <t>邹家村冬瓜冲红枫产业路管护</t>
  </si>
  <si>
    <t>资产维护</t>
  </si>
  <si>
    <t>续建</t>
  </si>
  <si>
    <t>完成道路0.2公里维修加固，通过改善交通条件，方便420人（脱贫人口61人）生活生产并降低农产品运输成本。       
（1）数量指标：新建改建公路里程≥0.2公里；   
（2）质量指标；项目（工程）验收合格率=100%；         （3）时效指标：项目（工程）完成及时率=100%；       （4）成本指标：道路补助标准≤50万元/公里；                  （5）社会效益指标：受益脱贫人口数≥420人；             （6）可持续影响指标：工程设计使用年限≥10年；        （7）服务对象满意度指标：受益脱贫对象满意度≥95%.</t>
  </si>
  <si>
    <t>通过改善交通条件，完善道路建设，解决420人（脱贫人口61人）生活生产并降低农产品运输成本，促进产业发展，实现乡村振兴。</t>
  </si>
  <si>
    <t>11.1已设计</t>
  </si>
  <si>
    <t>云里村红枫种植基地产业路管护</t>
  </si>
  <si>
    <t>完成道路0.07公里维修加固，通过改善交通条件，方便1500人（脱贫人口290人）生活生产并降低农产品运输成本。       
（1）数量指标：新建改建公路里程≥0.07公里；   
（2）质量指标；项目（工程）验收合格率=100%；         （3）时效指标：项目（工程）完成及时率=100%；       （4）成本指标：道路补助标准≤50万元/公里；                  （5）社会效益指标：受益脱贫人口数≥1500人；             （6）可持续影响指标：工程设计使用年限≥10年；        （7）服务对象满意度指标：受益脱贫对象满意度≥95%.</t>
  </si>
  <si>
    <t>通过改善交通条件，完善道路建设，解决1500人（脱贫人口290人）生活生产并降低农产品运输成本，促进产业发展，实现乡村振兴。</t>
  </si>
  <si>
    <t>山尾底村道路管护</t>
  </si>
  <si>
    <t>完成道路0.02公里建设，通过改善交通条件，方便812人（脱贫人口26人）生活生产并降低农产品运输成本。       
（1）数量指标：新建改建公路里程≥0.02公里；   
（2）质量指标；项目（工程）验收合格率=100%；         （3）时效指标：项目（工程）完成及时率=100%；       （4）成本指标：道路补助标准≤10万元 ；              （5）社会效益指标：受益脱贫人口数≥26人；             （6）可持续影响指标：工程设计使用年限≥10年；        （7）服务对象满意度指标：受益脱贫对象满意度≥95%.</t>
  </si>
  <si>
    <t>通过改善交通条件，完善道路建设，解决812人（脱贫人口26人）生活生产并降低农产品运输成本，促进产业发展，实现乡村振兴。</t>
  </si>
  <si>
    <t>小源口村麻拐蛋转坝岭柑橘产业路</t>
  </si>
  <si>
    <t>完成产业路0.744公里建设，通过改善交通条件，方便430人（脱贫人口21人）生活生产并降低农产品运输成本。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</si>
  <si>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11.5已设计</t>
  </si>
  <si>
    <t>早禾田村红枫产业路</t>
  </si>
  <si>
    <t>完成道路0.32公里建设，通过改善交通条件，方便200人（脱贫人口65人）生活生产并降低农产品运输成本。       
（1）数量指标：新建改建公路里程≥0.35公里；   
（2）质量指标；项目（工程）验收合格率=100%；         （3）时效指标：项目（工程）完成及时率=100%；       （4）成本指标：道路补助标准≤34.28万元/公里；                  （5）社会效益指标：受益脱贫人口数≥200人；             （6）可持续影响指标：工程设计使用年限≥10年；        （7）服务对象满意度指标：受益脱贫对象满意度≥95%.</t>
  </si>
  <si>
    <t>通过改善交通条件，完善道路建设，解决200人（脱贫人口65人）生活生产并降低农产品运输成本，促进产业发展，实现乡村振兴。</t>
  </si>
  <si>
    <t>敬老院沙田柑橘产业路</t>
  </si>
  <si>
    <t>4.0米宽产业路硬化</t>
  </si>
  <si>
    <t>完成0.806公里产业路建设，通过改善交通条件，方便1400人（脱贫人口90人）生活生产并降低农产品运输成本。       
（1）数量指标：新建改建公路里程≥0.78公里；   
（2）质量指标；项目（工程）验收合格率=100%；         （3）时效指标：项目（工程）完成及时率=100%；       （4）成本指标：道路补助标准≤33.3万元/公里；                  （5）社会效益指标：受益脱贫人口数≥1400人；             （6）可持续影响指标：工程设计使用年限≥10年；        （7）服务对象满意度指标：受益脱贫对象满意度≥95%.</t>
  </si>
  <si>
    <t>通过改善交通条件，完善道路建设，解决1400人（脱贫人口90人）生活生产并降低农产品运输成本，促进产业发展，实现乡村振兴。</t>
  </si>
  <si>
    <t>11.4已设计</t>
  </si>
  <si>
    <t>咸水</t>
  </si>
  <si>
    <t>南宅</t>
  </si>
  <si>
    <t>南宅村委“千万工程”项目</t>
  </si>
  <si>
    <t>白竹村委董家村人居环境整治项目</t>
  </si>
  <si>
    <t>龙田村委</t>
  </si>
  <si>
    <t>黄泥古村人居环境整治项目目</t>
  </si>
  <si>
    <t>绍水</t>
  </si>
  <si>
    <t>霖源小鲁塘村</t>
  </si>
  <si>
    <t>霖源村人居环境整治项目</t>
  </si>
  <si>
    <t>洛口村委</t>
  </si>
  <si>
    <t>张家村人居环境整治项目</t>
  </si>
  <si>
    <t>绍水镇</t>
  </si>
  <si>
    <t>桐油村</t>
  </si>
  <si>
    <t>桐油村委烧灰厂边防护工程</t>
  </si>
  <si>
    <t>路基、路面、路肩、涵管</t>
  </si>
  <si>
    <t>维修加固</t>
  </si>
  <si>
    <t>完成道路防护工程0.2公里建设，通过改善加固道路防护建设，解决980人（脱贫人口152人）出行安全和生活生产并降低农产品运输成本。        
（1）数量指标：新建改建公路里程≥0.2公里；      
（2）质量指标；项目（工程）验收合格率=100%；         
（3）时效指标：项目（工程）完成及时率=100%；       
（4）成本指标：道路补助标准≤20万元；                  （5）社会效益指标：受益脱贫人口数≥152人；             
（6）可持续影响指标：工程设计使用年限≥10年；        
（7）服务对象满意度指标：受益脱贫对象满意度≥95%.</t>
  </si>
  <si>
    <r>
      <rPr>
        <sz val="12"/>
        <rFont val="宋体"/>
        <charset val="134"/>
      </rPr>
      <t>通过改善交通条件，完善道路建设，解决</t>
    </r>
    <r>
      <rPr>
        <sz val="12"/>
        <rFont val="宋体"/>
        <charset val="134"/>
        <scheme val="minor"/>
      </rPr>
      <t>980</t>
    </r>
    <r>
      <rPr>
        <sz val="12"/>
        <rFont val="宋体"/>
        <charset val="134"/>
      </rPr>
      <t>人（脱贫人口</t>
    </r>
    <r>
      <rPr>
        <sz val="12"/>
        <rFont val="宋体"/>
        <charset val="134"/>
        <scheme val="minor"/>
      </rPr>
      <t>152</t>
    </r>
    <r>
      <rPr>
        <sz val="12"/>
        <rFont val="宋体"/>
        <charset val="134"/>
      </rPr>
      <t>人）生活生产并降低农产品运输成本，促进产业发展，实现乡村振兴。</t>
    </r>
  </si>
  <si>
    <t>桐油村委茶冲口至石弓田公路升级</t>
  </si>
  <si>
    <t>路基、路面、路肩</t>
  </si>
  <si>
    <r>
      <rPr>
        <sz val="10"/>
        <rFont val="宋体"/>
        <charset val="134"/>
      </rPr>
      <t>完成道路</t>
    </r>
    <r>
      <rPr>
        <sz val="10"/>
        <rFont val="宋体"/>
        <charset val="134"/>
        <scheme val="minor"/>
      </rPr>
      <t>3</t>
    </r>
    <r>
      <rPr>
        <sz val="10"/>
        <rFont val="宋体"/>
        <charset val="134"/>
      </rPr>
      <t>公里改扩建，通过改善交通条件，方便</t>
    </r>
    <r>
      <rPr>
        <sz val="10"/>
        <rFont val="宋体"/>
        <charset val="134"/>
        <scheme val="minor"/>
      </rPr>
      <t>240</t>
    </r>
    <r>
      <rPr>
        <sz val="10"/>
        <rFont val="宋体"/>
        <charset val="134"/>
      </rPr>
      <t>人（脱贫人口</t>
    </r>
    <r>
      <rPr>
        <sz val="10"/>
        <rFont val="宋体"/>
        <charset val="134"/>
        <scheme val="minor"/>
      </rPr>
      <t>38</t>
    </r>
    <r>
      <rPr>
        <sz val="10"/>
        <rFont val="宋体"/>
        <charset val="134"/>
      </rPr>
      <t>人）生活生产并降低农产品运输成本。        
（1）数量指标：新建改建公路里程≥</t>
    </r>
    <r>
      <rPr>
        <sz val="10"/>
        <rFont val="宋体"/>
        <charset val="134"/>
        <scheme val="minor"/>
      </rPr>
      <t>3</t>
    </r>
    <r>
      <rPr>
        <sz val="10"/>
        <rFont val="宋体"/>
        <charset val="134"/>
      </rPr>
      <t>公里；      
（2）质量指标；项目（工程）验收合格率=100%；         
（3）时效指标：项目（工程）完成及时率=100%；       
（4）成本指标：道路补助标准≤</t>
    </r>
    <r>
      <rPr>
        <sz val="10"/>
        <rFont val="宋体"/>
        <charset val="134"/>
        <scheme val="minor"/>
      </rPr>
      <t>30</t>
    </r>
    <r>
      <rPr>
        <sz val="10"/>
        <rFont val="宋体"/>
        <charset val="134"/>
      </rPr>
      <t>万元；                  （5）社会效益指标：受益脱贫人口数≥</t>
    </r>
    <r>
      <rPr>
        <sz val="10"/>
        <rFont val="宋体"/>
        <charset val="134"/>
        <scheme val="minor"/>
      </rPr>
      <t>38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</si>
  <si>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240</t>
    </r>
    <r>
      <rPr>
        <sz val="12"/>
        <rFont val="宋体"/>
        <charset val="134"/>
      </rPr>
      <t>人（脱贫人口</t>
    </r>
    <r>
      <rPr>
        <sz val="12"/>
        <rFont val="宋体"/>
        <charset val="134"/>
        <scheme val="minor"/>
      </rPr>
      <t>38</t>
    </r>
    <r>
      <rPr>
        <sz val="12"/>
        <rFont val="宋体"/>
        <charset val="134"/>
      </rPr>
      <t>人）生活生产并降低农产品运输成本，促进产业发展，实现乡村振兴。</t>
    </r>
  </si>
  <si>
    <t>大渭洞村</t>
  </si>
  <si>
    <t>大渭洞探家坪危桥改建项目</t>
  </si>
  <si>
    <t>小型桥梁</t>
  </si>
  <si>
    <t>完成桥梁0.015公里建设，通过改善交通条件，方便116人（脱贫人口23人）生活生产并降低农产品运输成本。        
（1）数量指标：新建桥梁里程≥0.012公里；      
（2）质量指标；项目（工程）验收合格率=100%；         
（3）时效指标：项目（工程）完成及时率=100%；       
（4）成本指标：桥梁补助标准≤30万元；                  （5）社会效益指标：受益脱贫人口数≥23人；             
（6）可持续影响指标：工程设计使用年限≥10年；        
（7）服务对象满意度指标：受益脱贫对象满意度≥95%.</t>
  </si>
  <si>
    <t>通过改善交通条件，完善桥梁建设，解决116人（脱贫人口23人）生活生产并降低农产品运输成本，促进产业发展，实现乡村振兴。</t>
  </si>
  <si>
    <t>大渭村委石家村官厂坪杉竹产业路</t>
  </si>
  <si>
    <t>完成产业路1.5公里建设，通过改善交通条件，方便138人（脱贫人口46人）生活生产并降低农产品运输成本。        
（1）数量指标：新建改建公路里程≥1.5公里；      
（2）质量指标；项目（工程）验收合格率=100%；         
（3）时效指标：项目（工程）完成及时率=100%；       
（4）成本指标：道路补助标准≤20万元；                  （5）社会效益指标：受益脱贫人口数≥46人；             
（6）可持续影响指标：工程设计使用年限≥10年；        
（7）服务对象满意度指标：受益脱贫对象满意度≥95%.</t>
  </si>
  <si>
    <t>通过改善交通条件，完善道路建设，解决138人（脱贫人口46人）生活生产并降低农产品运输成本，促进产业发展，实现乡村振兴。</t>
  </si>
  <si>
    <t>柳甲村</t>
  </si>
  <si>
    <t>柳甲村莫书院柑橘产业路</t>
  </si>
  <si>
    <t>完成产业路1.0公里建设，通过改善交通条件，方便230人（脱贫人口26人）生活生产并降低农产品运输成本。        
（1）数量指标：新建改建公路里程≥0.3公里；      
（2）质量指标；项目（工程）验收合格率=100%；         
（3）时效指标：项目（工程）完成及时率=100%；       
（4）成本指标：道路补助标准≤20万元；                  
（5）社会效益指标：受益脱贫人口数≥26人；             
（6）可持续影响指标：工程设计使用年限≥10年；        
（7）服务对象满意度指标：受益脱贫对象满意度≥95%.</t>
  </si>
  <si>
    <t>通过改善交通条件，完善道路建设，解决230人（脱贫人口26人）生活生产并降低农产品运输成本，促进产业发展，实现乡村振兴。</t>
  </si>
  <si>
    <t>塘口村</t>
  </si>
  <si>
    <t>乐家园村木家湾、鸡公石山柑橘产业路</t>
  </si>
  <si>
    <t>乐家园村机耕750米、鸡公石山500米路基、路面等</t>
  </si>
  <si>
    <t>完成产业路1.25公里建设，通过改善交通条件，方便366人（脱贫人口34人）生活生产并降低农产品运输成本。        
（1）数量指标：新建改建公路里程≥0.8公里；      
（2）质量指标；项目（工程）验收合格率=100%；         
（3）时效指标：项目（工程）完成及时率=100%；       
（4）成本指标：道路补助标准≤15万元；                  （5）社会效益指标：受益脱贫人口数≥34人；             
（6）可持续影响指标：工程设计使用年限≥10年；        
（7）服务对象满意度指标：受益脱贫对象满意度≥95%.</t>
  </si>
  <si>
    <t>通过改善交通条件，完善道路建设，解决366人（脱贫人口34人）生活生产并降低农产品运输成本，促进产业发展，实现乡村振兴。</t>
  </si>
  <si>
    <t>洛口村</t>
  </si>
  <si>
    <t>亚元村水塘边柑橘产业路</t>
  </si>
  <si>
    <t>完成产业路1.567公里建设，通过改善交通条件，方便420人（脱贫人口165人）生活生产并降低农产品运输成本。        
（1）数量指标：新建改建公路里程≥1.47公里；      
（2）质量指标；项目（工程）验收合格率=100%；         
（3）时效指标：项目（工程）完成及时率=100%；       
（4）成本指标：道路补助标准≤25万元；                  （5）社会效益指标：受益脱贫人口数≥165人；             
（6）可持续影响指标：工程设计使用年限≥10年；        
（7）服务对象满意度指标：受益脱贫对象满意度≥95%.</t>
  </si>
  <si>
    <t>通过改善交通条件，完善道路建设，解决420人（脱贫人口165人）生活生产并降低农产品运输成本，促进产业发展，实现乡村振兴。</t>
  </si>
  <si>
    <t xml:space="preserve">高田村 </t>
  </si>
  <si>
    <t>沈家村山塘农场四队拱桥边柑橘产业路</t>
  </si>
  <si>
    <t>完成产业路0.76公里建设，通过改善交通条件，方便560人（脱贫人口156人）生活生产并降低农产品运输成本。        
（1）数量指标：新建改建公路里程≥1.2公里；      
（2）质量指标；项目（工程）验收合格率=100%；         
（3）时效指标：项目（工程）完成及时率=100%；       
（4）成本指标：道路补助标准≤20万元；                 
 （5）社会效益指标：受益脱贫人口数≥156人；             
（6）可持续影响指标：工程设计使用年限≥10年；        
（7）服务对象满意度指标：受益脱贫对象满意度≥95%.</t>
  </si>
  <si>
    <t>通过改善交通条件，完善道路建设，解决560人（脱贫人口156人）生活生产并降低农产品运输成本，促进产业发展，实现乡村振兴。</t>
  </si>
  <si>
    <t>大惠村</t>
  </si>
  <si>
    <t>小柘倒车坪洪水塘至雷干田道路硬化</t>
  </si>
  <si>
    <r>
      <rPr>
        <sz val="10"/>
        <rFont val="宋体"/>
        <charset val="134"/>
      </rPr>
      <t>完成道路</t>
    </r>
    <r>
      <rPr>
        <sz val="10"/>
        <rFont val="宋体"/>
        <charset val="134"/>
        <scheme val="minor"/>
      </rPr>
      <t>0.755</t>
    </r>
    <r>
      <rPr>
        <sz val="10"/>
        <rFont val="宋体"/>
        <charset val="134"/>
      </rPr>
      <t>公里建设，通过改善交通条件，方便</t>
    </r>
    <r>
      <rPr>
        <sz val="10"/>
        <rFont val="宋体"/>
        <charset val="134"/>
        <scheme val="minor"/>
      </rPr>
      <t>201</t>
    </r>
    <r>
      <rPr>
        <sz val="10"/>
        <rFont val="宋体"/>
        <charset val="134"/>
      </rPr>
      <t>人（脱贫人口</t>
    </r>
    <r>
      <rPr>
        <sz val="10"/>
        <rFont val="宋体"/>
        <charset val="134"/>
        <scheme val="minor"/>
      </rPr>
      <t>8</t>
    </r>
    <r>
      <rPr>
        <sz val="10"/>
        <rFont val="宋体"/>
        <charset val="134"/>
      </rPr>
      <t>人）生活生产并降低农产品运输成本。        
（1）数量指标：新建改建公路里程≥</t>
    </r>
    <r>
      <rPr>
        <sz val="10"/>
        <rFont val="宋体"/>
        <charset val="134"/>
        <scheme val="minor"/>
      </rPr>
      <t>0.8</t>
    </r>
    <r>
      <rPr>
        <sz val="10"/>
        <rFont val="宋体"/>
        <charset val="134"/>
      </rPr>
      <t>公里；      
（2）质量指标；项目（工程）验收合格率=100%；         
（3）时效指标：项目（工程）完成及时率=100%；       
（4）成本指标：道路补助标准≤15万元；                  （5）社会效益指标：受益脱贫人口数≥</t>
    </r>
    <r>
      <rPr>
        <sz val="10"/>
        <rFont val="宋体"/>
        <charset val="134"/>
        <scheme val="minor"/>
      </rPr>
      <t>8</t>
    </r>
    <r>
      <rPr>
        <sz val="10"/>
        <rFont val="宋体"/>
        <charset val="134"/>
      </rPr>
      <t>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</si>
  <si>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201</t>
    </r>
    <r>
      <rPr>
        <sz val="12"/>
        <rFont val="宋体"/>
        <charset val="134"/>
      </rPr>
      <t>人（脱贫人口</t>
    </r>
    <r>
      <rPr>
        <sz val="12"/>
        <rFont val="宋体"/>
        <charset val="134"/>
        <scheme val="minor"/>
      </rPr>
      <t>8</t>
    </r>
    <r>
      <rPr>
        <sz val="12"/>
        <rFont val="宋体"/>
        <charset val="134"/>
      </rPr>
      <t>人）生活生产并降低农产品运输成本，促进产业发展，实现乡村振兴。</t>
    </r>
  </si>
  <si>
    <t>唐家湾江边至台上道路硬化</t>
  </si>
  <si>
    <r>
      <rPr>
        <sz val="10"/>
        <rFont val="宋体"/>
        <charset val="134"/>
      </rPr>
      <t>完成道路0.95公里建设，通过改善交通条件，方便192人（脱贫人口7人）生活生产并降低农产品运输成本。        
（1）数量指标：新建改建公路里程≥</t>
    </r>
    <r>
      <rPr>
        <sz val="10"/>
        <rFont val="宋体"/>
        <charset val="134"/>
        <scheme val="minor"/>
      </rPr>
      <t>0.65</t>
    </r>
    <r>
      <rPr>
        <sz val="10"/>
        <rFont val="宋体"/>
        <charset val="134"/>
      </rPr>
      <t>公里；      
（2）质量指标；项目（工程）验收合格率=100%；         
（3）时效指标：项目（工程）完成及时率=100%；       
（4）成本指标：道路补助标准≤15万元；                  （5）社会效益指标：受益脱贫人口数≥7人；             
（6）可持续影响指标：工程设计使用年限≥10年；        
（7）服务对象满意度指标：受益脱贫对象满意度≥95%.</t>
    </r>
  </si>
  <si>
    <t>通过改善交通条件，完善道路建设，解决192人（脱贫人口7人）生活生产并降低农产品运输成本，促进产业发展，实现乡村振兴。</t>
  </si>
  <si>
    <t>沿河村</t>
  </si>
  <si>
    <t>九点村斗子岭柑橘产业路</t>
  </si>
  <si>
    <t>完成产业路1.9公里建设，通过改善交通条件，方便1620人（脱贫人口94人）生活生产并降低农产品运输成本。        
（1）数量指标：新建改建公路里程≥2公里；      
（2）质量指标；项目（工程）验收合格率=100%；         
（3）时效指标：项目（工程）完成及时率=100%；       
（4）成本指标：道路补助标准≤20万元；                  （5）社会效益指标：受益脱贫人口数≥94人；             
（6）可持续影响指标：工程设计使用年限≥10年；        
（7）服务对象满意度指标：受益脱贫对象满意度≥95%.</t>
  </si>
  <si>
    <t>通过改善交通条件，完善道路建设，解决1620人（脱贫人口94人）生活生产并降低农产品运输成本，促进产业发展，实现乡村振兴。</t>
  </si>
  <si>
    <t>松川村委</t>
  </si>
  <si>
    <t>松川村高铁站柑橘产业路</t>
  </si>
  <si>
    <t>完成产业路1.4公里建设，通过改善交通条件，方便2000（脱贫人口57人）生活生产并降低农产品运输成本。        
（1）数量指标：新建改建项目里程≥1公里；     
（2）质量指标；项目（工程）验收合格率=100%；         
（3）时效指标：项目（工程）完成及时率=100%；       
（4）成本指标：项目补助标准≤20万元；                  
（5）社会效益指标：受益脱贫人口数≥57人；             
（6）可持续影响指标：工程设计使用年限≥10年；        
（7）服务对象满意度指标：受益脱贫对象满意度≥95%.</t>
  </si>
  <si>
    <t>通过改善交通条件，完善道路建设，解决2000人（脱贫人口57人）生活生产并降低农产品运输成本，促进产业发展，实现乡村振兴。</t>
  </si>
  <si>
    <t>绍兰村委</t>
  </si>
  <si>
    <t>绍兰村方家新农村柑橘产业路</t>
  </si>
  <si>
    <t>完成产业路1.518公里建设，通过改善交通条件，方便320户1100人（脱贫人口24人）生活生产并降低农产品运输成本。        
（1）数量指标：新建改建公路里程≥1.2公里；      
（2）质量指标；项目（工程）验收合格率=100%；         
（3）时效指标：项目（工程）完成及时率=100%；       
（4）成本指标：道路补助标准≤24万元；                  
（5）社会效益指标：受益脱贫人口数≥24人；             
（6）可持续影响指标：工程设计使用年限≥10年；        
（7）服务对象满意度指标：受益脱贫对象满意度≥95%.</t>
  </si>
  <si>
    <t>通过改善交通条件，完善道路建设，解决320户1100人（脱贫人口24人）生活生产并降低农产品运输成本，促进产业发展，实现乡村振兴。</t>
  </si>
  <si>
    <t>浮柳坪毛竹山村汪家田柑橘产业路</t>
  </si>
  <si>
    <t>完成产业路1.59公里建设，通过改善交通条件，方便1280人（脱贫人口308人）生活生产并降低农产品运输成本。        
（1）数量指标：新建改建公路里程≥1.86公里；      
（2）质量指标；项目（工程）验收合格率=100%；         
（3）时效指标：项目（工程）完成及时率=100%；       
（4）成本指标：道路补助标准≤30万元；                  
（5）社会效益指标：受益脱贫人口数≥308人；             
（6）可持续影响指标：工程设计使用年限≥10年；        
（7）服务对象满意度指标：受益脱贫对象满意度≥95%.</t>
  </si>
  <si>
    <t>通过改善交通条件，完善道路建设，解决1280人（脱贫人口308人）生活生产并降低农产品运输成本，促进产业发展，实现乡村振兴。</t>
  </si>
  <si>
    <t>三友村</t>
  </si>
  <si>
    <t>立书头村大宅拉柑橘产业路</t>
  </si>
  <si>
    <r>
      <rPr>
        <sz val="10"/>
        <rFont val="宋体"/>
        <charset val="134"/>
      </rPr>
      <t>完成产业路1.49公里建设，通过改善交通条件，方便560人（脱贫人口24人）生活生产并降低农产品运输成本。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</si>
  <si>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r>
      <rPr>
        <sz val="12"/>
        <rFont val="宋体"/>
        <charset val="134"/>
      </rPr>
      <t>通过改善交通条件，完善道路建设，解决</t>
    </r>
    <r>
      <rPr>
        <sz val="12"/>
        <rFont val="宋体"/>
        <charset val="134"/>
        <scheme val="minor"/>
      </rPr>
      <t>1320</t>
    </r>
    <r>
      <rPr>
        <sz val="12"/>
        <rFont val="宋体"/>
        <charset val="134"/>
      </rPr>
      <t>人（脱贫人口</t>
    </r>
    <r>
      <rPr>
        <sz val="12"/>
        <rFont val="宋体"/>
        <charset val="134"/>
        <scheme val="minor"/>
      </rPr>
      <t>35</t>
    </r>
    <r>
      <rPr>
        <sz val="12"/>
        <rFont val="宋体"/>
        <charset val="134"/>
      </rPr>
      <t>人）生活生产并降低农产品运输成本，促进产业发展，实现乡村振兴。</t>
    </r>
  </si>
  <si>
    <t>柳甲村二丈四鸡婆塘柑橘产业路</t>
  </si>
  <si>
    <t>柳甲村二丈四至鸡婆塘路基、路面、路肩</t>
  </si>
  <si>
    <r>
      <rPr>
        <sz val="10"/>
        <rFont val="宋体"/>
        <charset val="134"/>
      </rPr>
      <t>完成产业路1.08公里建设，通过改善交通条件，方便</t>
    </r>
    <r>
      <rPr>
        <sz val="10"/>
        <rFont val="宋体"/>
        <charset val="134"/>
        <scheme val="minor"/>
      </rPr>
      <t>1320</t>
    </r>
    <r>
      <rPr>
        <sz val="10"/>
        <rFont val="宋体"/>
        <charset val="134"/>
      </rPr>
      <t>人（脱贫人口</t>
    </r>
    <r>
      <rPr>
        <sz val="10"/>
        <rFont val="宋体"/>
        <charset val="134"/>
        <scheme val="minor"/>
      </rPr>
      <t>35</t>
    </r>
    <r>
      <rPr>
        <sz val="10"/>
        <rFont val="宋体"/>
        <charset val="134"/>
      </rPr>
      <t>人）生活生产并降低农产品运输成本。        
（1）数量指标：新建改建公路里程≥</t>
    </r>
    <r>
      <rPr>
        <sz val="10"/>
        <rFont val="宋体"/>
        <charset val="134"/>
        <scheme val="minor"/>
      </rPr>
      <t>1</t>
    </r>
    <r>
      <rPr>
        <sz val="10"/>
        <rFont val="宋体"/>
        <charset val="134"/>
      </rPr>
      <t>公里；      
（2）质量指标；项目（工程）验收合格率=100%；         
（3）时效指标：项目（工程）完成及时率=100%；       
（4）成本指标：道路补助标准≤20万元；                  （5）社会效益指标：受益脱贫人口数≥35人；             
（6）可持续影响指标：工程设计使用年限≥10年；        
（7）服务对象满意度指标：受益脱贫对象满意度≥95%.</t>
    </r>
  </si>
  <si>
    <t>石塘镇</t>
  </si>
  <si>
    <t>青田</t>
  </si>
  <si>
    <t>长田江村井眼边优质稻产业路</t>
  </si>
  <si>
    <t>从井眼边至江边道路硬化路面、路基；桥墩维修加固等</t>
  </si>
  <si>
    <t>完成产业路0.865公里建设，通过改善交通条件，方便285人（脱贫人口48人）生活生产并降低农产品运输成本。       
（1）数量指标：新建改建公路里程≥1公里；     
（2）质量指标：项目（工程）验收合格率=100%；         
（3）时效指标：项目（工程）完成及时率=100%；       
（4）成本指标：道路补助标准≤44万元/公里；                  （5）社会效益指标：受益脱贫人口数≥48人；             
（6）可持续影响指标：工程设计使用年限≥10年；        
（7）服务对象满意度指标：受益脱贫对象满意度≥95%.</t>
  </si>
  <si>
    <t xml:space="preserve">通过产业路项目建设，带动285人（脱贫人48人）生产发展，使群众（脱贫人口）增收，实现乡村振兴。 </t>
  </si>
  <si>
    <t>毛坪</t>
  </si>
  <si>
    <t>两公里至大板厂通村路硬化项目</t>
  </si>
  <si>
    <t>从两公里至大板厂通村道路硬化路面宽4.5米、厚18厘米</t>
  </si>
  <si>
    <t>完成通村路2.13公里建设，通过改善交通条件，方便340人（脱贫人口40人）生活生产并降低农产品运输成本。        
（1）数量指标：新建改建公路里程≥1公里；      
（2）质量指标：项目（工程）验收合格率=100%；         
（3）时效指标：项目（工程）完成及时率=100%；       
（4）成本指标：道路补助标准≤45万元/公里；                  （5）社会效益指标：受益脱贫人口数≥40人；             
（6）可持续影响指标：工程设计使用年限≥10年；        
（7）服务对象满意度指标：受益脱贫对象满意度≥95%.</t>
  </si>
  <si>
    <t>扒子岭村</t>
  </si>
  <si>
    <t>石马公路至马家通村路拓宽与安防工程项目</t>
  </si>
  <si>
    <t>石马公路至马家村通村道路拓宽1.5米，长1公里；陂塘村、扒子岭村两个大塘安装498米护栏</t>
  </si>
  <si>
    <t>完成通村道路拓宽与安防工程项目建设，通过提升交通条件，便利1386人（脱贫人口178人）生产生活。        
（1）数量指标：通村道路拓宽与安防工程项目数≥1个；      
（2）质量指标：项目（工程）验收合格率=100%；         
（3）时效指标：项目（工程）完成及时率=100%；       
（4）成本指标：项目建设总成本≤28万元；                  
（5）社会效益指标：受益脱贫人口数≥178人；             
（6）可持续影响指标：工程设计使用年限≥10年；        
（7）服务对象满意度指标：受益脱贫对象满意度≥95%.</t>
  </si>
  <si>
    <t>铁炉村</t>
  </si>
  <si>
    <t>草塘村至田家村通村路</t>
  </si>
  <si>
    <t>铁炉村委草塘村至田家村通村公路道路硬化  宽4.5米</t>
  </si>
  <si>
    <t>完成通村路1.3公里建设，通过改善交通条件，方便1884人（脱贫人口60人）生活生产并降低农产品运输成本。
（1）数量指标：新建改建公路里程≥1.3公里；      （2）质量指标：项目（工程）验收合格率=100%；         （3）时效指标：项目（工程）完成及时率=100%；       （4）成本指标：道路补助标准≤35万元/公里；                  （5）社会效益指标：受益脱贫人口数≥60人；             （6）可持续影响指标：工程设计使用年限≥10年；        （7）服务对象满意度指标：受益脱贫对象满意度≥95%.</t>
  </si>
  <si>
    <t>白露</t>
  </si>
  <si>
    <t>白露村凸古岭柑橘产业路</t>
  </si>
  <si>
    <t>从凸古岭至村委果园场道路硬化</t>
  </si>
  <si>
    <t xml:space="preserve">完成产业路0.94公里建设，通过改善交通条件，方便1272人（脱贫人口109人）生活生产并降低农产品运输成本。        
（1）数量指标：新建改建公路里程≥1.1公里；      
（2）质量指标：项目（工程）验收合格率=100%；         
（3）时效指标：项目（工程）完成及时率=100%；       
（4）成本指标：道路补助标准≤34万元/公里；                  
（5）社会效益指标：受益脱贫人口数≥109人；             
（6）可持续影响指标：工程设计使用年限≥10年；        
（7）服务对象满意度指标：受益脱贫对象满意度≥95%.
</t>
  </si>
  <si>
    <t xml:space="preserve">通过产业路项目建设，带动1272人（脱贫人109人）生产发展，使群众（脱贫人口）增收，实现乡村振兴。 </t>
  </si>
  <si>
    <t>沙田</t>
  </si>
  <si>
    <t>大罗塘自然村岭上洞油茶产业路</t>
  </si>
  <si>
    <t>从大罗塘村屯到麻风岭油茶基地产业道路硬化1公里</t>
  </si>
  <si>
    <t xml:space="preserve">完成产业路1公里建设，通过改善交通条件，方便245人（脱贫人口66人）生活生产并降低农产品运输成本。        
（1）数量指标：新建改建公路里程≥1公里；      
（2）质量指标：项目（工程）验收合格率=100%；         
（3）时效指标：项目（工程）完成及时率=100%；       
（4）成本指标：道路补助标准≤34万元/公里；                  
（5）社会效益指标：受益脱贫人口数≥66人；             
（6）可持续影响指标：工程设计使用年限≥10年；        
（7）服务对象满意度指标：受益脱贫对象满意度≥95%.
</t>
  </si>
  <si>
    <t xml:space="preserve">通过产业路项目建设，带动245人（脱贫人66人）生产发展，使群众（脱贫人口）增收，实现乡村振兴。 </t>
  </si>
  <si>
    <t>水澄村</t>
  </si>
  <si>
    <t>水澄村白桥优质稻、玉米产业路</t>
  </si>
  <si>
    <t>白桥至秀柳坪产业道路硬化2.4公里，新建3.5米宽、6米长盖板涵</t>
  </si>
  <si>
    <t xml:space="preserve">完成产业路2.4公里建设，通过改善交通条件，方便855人（脱贫人口245人）生活生产并降低农产品运输成本。        
（1）数量指标：新建改建公路里程≥2.4公里；      
（2）质量指标：项目（工程）验收合格率=100%；         
（3）时效指标：项目（工程）完成及时率=100%；       
（4）成本指标：道路补助标准≤34万元/公里；                  
（5）社会效益指标：受益脱贫人口数≥245人；             
（6）可持续影响指标：工程设计使用年限≥10年；        
（7）服务对象满意度指标：受益脱贫对象满意度≥95%.
</t>
  </si>
  <si>
    <t xml:space="preserve">通过产业路项目建设，带动855人（脱贫人245人）生产发展，使群众（脱贫人口）增收，实现乡村振兴。 </t>
  </si>
  <si>
    <t>青山</t>
  </si>
  <si>
    <t>绵烟家村田垌里优质稻产业路</t>
  </si>
  <si>
    <t>从鸭背到下田、村口到底下桥、村口到高头桥水泥路面硬化。</t>
  </si>
  <si>
    <t>完成道路硬化1.06公里，提升群众生产生活条件。
（1）数量指标：新建改建公路里程≥1.06公里；      
（2）质量指标：项目（工程）验收合格率=100%；         
（3）时效指标：项目（工程）完成及时率=100%；       
（4）成本指标：项目建设总成本≤35万元；                  
（5）社会效益指标：受益脱贫人口数≥391人；             
（6）可持续影响指标：工程设计使用年限≥10年；        
（7）服务对象满意度指标：受益脱贫对象满意度≥95%.</t>
  </si>
  <si>
    <t>沛田村</t>
  </si>
  <si>
    <t>俺头村水井尾优质稻产业路</t>
  </si>
  <si>
    <t>从俺头至水井尾水泥道路硬化</t>
  </si>
  <si>
    <t>完成道路硬化0.71公里，提升群众生产生活条件。
（1）数量指标：新建改建公路里程≥0.71公里；      
（2）质量指标：项目（工程）验收合格率=100%；         
（3）时效指标：项目（工程）完成及时率=100%；       
（4）成本指标：项目建设总成本≤25万元；                  
（5）社会效益指标：受益脱贫人口数≥718人；             
（6）可持续影响指标：工程设计使用年限≥10年；        
（7）服务对象满意度指标：受益脱贫对象满意度≥95%.</t>
  </si>
  <si>
    <t>青山村</t>
  </si>
  <si>
    <t>夏竹园村文化室至新塘通村路</t>
  </si>
  <si>
    <t>夏竹园村文化室至新塘道班通村道路硬化0.9公里</t>
  </si>
  <si>
    <t>完成道路硬化0.9公里，提升群众生产生活条件。
（1）数量指标：新建改建公路里程≥0.9公里；      
（2）质量指标：项目（工程）验收合格率=100%；         
（3）时效指标：项目（工程）完成及时率=100%；       
（4）成本指标：项目建设总成本≤30.6万元；                  
（5）社会效益指标：受益脱贫人口数≥699人；             
（6）可持续影响指标：工程设计使用年限≥10年；        
（7）服务对象满意度指标：受益脱贫对象满意度≥95%.</t>
  </si>
  <si>
    <t>王家村公共基础设施项目</t>
  </si>
  <si>
    <t>道路硬化长120米、宽4.5米；安装路灯50盏</t>
  </si>
  <si>
    <t>完成公共基础设施项目，通过改善交通条件，提升232（脱贫人口59人）生产生活环境。                                          （1）数量指标：公共基础设施项目数≥1个；            （2）质量指标：项目（工程）验收合格率=100%；         （3）时效指标：项目（工程）完成及时率=100%；              （4）成本指标：项目建设总成本≤19万元；            （5）社会效益指标：受益脱贫人口数≥59人；                    （6）可持续影响指标：工程设计使用年限≥10年；        （7）服务对象满意度指标：受益脱贫对象满意度≥95%</t>
  </si>
  <si>
    <t>扒子岭村黄龙优质稻产业涵桥</t>
  </si>
  <si>
    <t>新建涵桥长5米</t>
  </si>
  <si>
    <t>改建</t>
  </si>
  <si>
    <t xml:space="preserve">完成涵桥建设1座，通过改善交通条件，方便480人（脱贫人口93人）生活生产并降低农产品运输成本。        
（1）数量指标：改建涵洞≥5米；      
（2）质量指标：项目（工程）验收合格率=100%；         
（3）时效指标：项目（工程）完成及时率=100%；       
（4）成本指标：项目建设总成本≤8万元；                  
（5）社会效益指标：受益脱贫人口数≥25人；             
（6）可持续影响指标：工程设计使用年限≥10年；        
（7）服务对象满意度指标：受益脱贫对象满意度≥95%.
</t>
  </si>
  <si>
    <t xml:space="preserve">通过建设涵桥项目建设，带动480人（脱贫人93人）生产发展，使群众（脱贫人口）增收，实现乡村振兴。 </t>
  </si>
  <si>
    <t>石塘</t>
  </si>
  <si>
    <t>扒子岭</t>
  </si>
  <si>
    <t>扒子岭村委人居环境提升项目</t>
  </si>
  <si>
    <t>乐中</t>
  </si>
  <si>
    <t>乐中村委乐中村人居环境提升项目</t>
  </si>
  <si>
    <t>两河镇</t>
  </si>
  <si>
    <t>源东</t>
  </si>
  <si>
    <t>源东村公共基础照明工程</t>
  </si>
  <si>
    <t>太阳能路灯200盏</t>
  </si>
  <si>
    <t>完成太阳能路灯200盏建设，通过改善公共基础照明条件，解决3357人（脱贫人口325人）夜晚出行条件。
（1）数量指标：新建路灯里程≥200盏；
（2）质量指标；项目（工程）验收合格率=100%；
（3）时效指标：项目（工程）完成及时率=100%；
（4）成本指标：路灯补助标准≤0.18万元/盏；
（5）社会效益指标：受益脱贫人口数≥325人；
（6）可持续影响指标：工程设计使用年限≥10年；
（7）服务对象满意度指标：受益脱贫对象满意度≥95%</t>
  </si>
  <si>
    <t>上刘</t>
  </si>
  <si>
    <t>上刘村萝卜塘生姜、玉米产业路</t>
  </si>
  <si>
    <t>萝卜塘至南安岭产业路硬化</t>
  </si>
  <si>
    <t>完成萝卜塘至南安岭产业路硬化172公里建设，通过改善交通条件，方便605人（脱贫人口56人）生活生产并降低农产品运输成本。
（1）数量指标：新建改建公路里程≥1.2公里；
（2）质量指标：项目（工程）验收合格率=100%；
（3）时效指标：项目（工程）完成及时率=100%；
（4）成本指标：道路补助标准≤40万元/公里；
（5）社会效益指标：受益脱贫人口数≥56人；
（6）可持续影响指标：工程设计使用年限≥10年；
（7）服务对象满意度指标：受益脱贫对象满意度≥95%.</t>
  </si>
  <si>
    <t>通过改善交通条件，完善道路建设，解决605人（脱贫人口56人）生活生产并降低农产品运输成本，促进产业发展，实现乡村振兴。</t>
  </si>
  <si>
    <t>鲁水</t>
  </si>
  <si>
    <t>马鞍岭村泥口坪桃李产业路</t>
  </si>
  <si>
    <t>现有路基5米宽，硬化3.5米，路肩、护坡排水沟等</t>
  </si>
  <si>
    <t>完成马鞍岭村泥口坪桃李产业路硬化1.09公里建设，通过改善交通条件，方便690人（脱贫人口17人）生活生产并降低农产品运输成本。
（1）数量指标：新建改建公路里程≥1.8公里；
（2）质量指标：项目（工程）验收合格率=100%；
（3）时效指标：项目（工程）完成及时率=100%；
（4）成本指标：道路补助标准≤40万元/公里；
（5）社会效益指标：受益脱贫人口数≥17人；
（6）可持续影响指标：工程设计使用年限≥10年；
（7）服务对象满意度指标：受益脱贫对象满意度≥95%.</t>
  </si>
  <si>
    <t>通过改善交通条件，完善道路建设，解决690人（脱贫人口17人）生活生产并降低农产品运输成本，促进产业发展，实现乡村振兴。</t>
  </si>
  <si>
    <t>大田</t>
  </si>
  <si>
    <t>大田村大西江柑橘产业桥</t>
  </si>
  <si>
    <t>桥墩、桥面等</t>
  </si>
  <si>
    <t>完成大田村大西江柑橘产业桥建设，通过改善交通条件，方便1200人（脱贫人口60人）生活生产并降低农产品运输成本。
（1）数量指标：新建平板桥里程≥0.02公里；
（2）质量指标：项目（工程）验收合格率=100%；
（3）时效指标：项目（工程）完成及时率=100%；
（4）成本指标：桥梁补助标准≤60万元/处；
（5）社会效益指标：受益脱贫人口数≥60人；
（6）可持续影响指标：工程设计使用年限≥10年；
（7）服务对象满意度指标：受益脱贫对象满意度≥95%.</t>
  </si>
  <si>
    <t>通过改善交通条件，完善道路建设，解决1200人（脱贫人口60人）生活生产并降低农产品运输成本，促进产业发展，实现乡村振兴。</t>
  </si>
  <si>
    <t>大田村茶子山优质稻产业路</t>
  </si>
  <si>
    <t>大田村至赵家岗至茶子山路面、路基等</t>
  </si>
  <si>
    <t>田乾</t>
  </si>
  <si>
    <t>田乾村门前凸李子产业路</t>
  </si>
  <si>
    <t>门前凸至荷叶岗路面、路基等</t>
  </si>
  <si>
    <t>完成田乾村门前凸至荷叶岗产业路硬化0.7公里建设，通过改善交通条件，方便1190人（脱贫人口70人）生活生产并降低农产品运输成本。
（1）数量指标：新建改建公路里程≥0.7公里；
（2）质量指标：项目（工程）验收合格率=100%；
（3）时效指标：项目（工程）完成及时率=100%；
（4）成本指标：道路补助标准≤40万元/公里；
（5）社会效益指标：受益脱贫人口数≥70人；
（6）可持续影响指标：工程设计使用年限≥10年；
（7）服务对象满意度指标：受益脱贫对象满意度≥95%.</t>
  </si>
  <si>
    <t>通过改善交通条件，完善道路建设，解决1190人（脱贫人口70人）生活生产并降低农产品运输成本，促进产业发展，实现乡村振兴。</t>
  </si>
  <si>
    <t>百板洞</t>
  </si>
  <si>
    <t>百板洞村西路坪金槐产业路</t>
  </si>
  <si>
    <t>桂花山至西落坪产业路面、路基等</t>
  </si>
  <si>
    <t>完成百板洞村桂花山至西落坪产业路硬化2公里建设，通过改善交通条件，方便1050人（脱贫人口11人）生活生产并降低农产品运输成本。
（1）数量指标：新建改建公路里程≥2公里；
（2）质量指标：项目（工程）验收合格率=100%；
（3）时效指标：项目（工程）完成及时率=100%；
（4）成本指标：道路补助标准≤40万元/公里；
（5）社会效益指标：受益脱贫人口数≥11人；
（6）可持续影响指标：工程设计使用年限≥10年；
（7）服务对象满意度指标：受益脱贫对象满意度≥95%.</t>
  </si>
  <si>
    <t>通过改善交通条件，完善道路建设，解决1050人（脱贫人口11人）生活生产并降低农产品运输成本，促进产业发展，实现乡村振兴。</t>
  </si>
  <si>
    <t>厚桂村</t>
  </si>
  <si>
    <t>厚桂村仓头庙金槐产业路</t>
  </si>
  <si>
    <t>门前山至仓头庙边产业路面、路基等</t>
  </si>
  <si>
    <t>完成厚桂村厚桂村仓头庙金槐产业路硬化1公里建设，通过改善交通条件，方便1236人（脱贫人口57人）生活生产并降低农产品运输成本。
（1）数量指标：新建改建公路里程≥1公里；
（2）质量指标：项目（工程）验收合格率=100%；
（3）时效指标：项目（工程）完成及时率=100%；
（4）成本指标：道路补助标准≤40万元/公里；
（5）社会效益指标：受益脱贫人口数≥57人；
（6）可持续影响指标：工程设计使用年限≥10年；
（7）服务对象满意度指标：受益脱贫对象满意度≥95%.</t>
  </si>
  <si>
    <t>通过改善交通条件，完善道路建设，解决1236人（脱贫人口57人）生活生产并降低农产品运输成本，促进产业发展，实现乡村振兴。</t>
  </si>
  <si>
    <t>美田村人居环境整治项目</t>
  </si>
  <si>
    <t>安和镇</t>
  </si>
  <si>
    <t>聚贤洞</t>
  </si>
  <si>
    <t>总管庙村蒋家村口优质稻产业路</t>
  </si>
  <si>
    <t>硬化总管庙至蒋家村口优质稻产业路</t>
  </si>
  <si>
    <t>完成产业路1100米建设，通过改善交通条件，方便1163人（脱贫人口80人）生活生产并降低农产品运输成本。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</si>
  <si>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通过改善交通条件，完善道路建设，解决1163人（脱贫人口80人）生活生产并降低农产品运输成本，促进产业发展，实现乡村振兴。</t>
  </si>
  <si>
    <t>太平</t>
  </si>
  <si>
    <t>太平村污水整治项目</t>
  </si>
  <si>
    <t>生活垃圾处理、生活污水治理等</t>
  </si>
  <si>
    <t>完成太平村人居环境整治项目建设，通过改善人居环境条件，改善1673人（脱贫人口115人）人居环境。                                          （1）数量指标：环境整治项目数≥1个；            （2）质量指标；项目（工程）验收合格率=100%；         （3）时效指标：项目（工程）完成及时率=100%；              （4）成本指标：项目建设总成本≤230万元；            （5）社会效益指标：受益脱贫人口数≥115人；                    （6）可持续影响指标：工程设计使用年限≥10年；        （7）服务对象满意度指标：受益脱贫对象满意度≥95%</t>
  </si>
  <si>
    <t>青龙山</t>
  </si>
  <si>
    <t>青龙山村小源口芋头产业路</t>
  </si>
  <si>
    <t>青龙山至小源口芋头产业路硬化</t>
  </si>
  <si>
    <t>完成产业路680米建设，通过改善交通条件，方便1206人（脱贫人口96人）生活生产并降低农产品运输成本。        （1）数量指标：新建改建公路里程≥680米；      （2）质量指标；项目（工程）验收合格率=100%；         （3）时效指标：项目（工程）完成及时率=100%；       （4）成本指标：道路补助标准≤26万元/公里；                  （5）社会效益指标：受益脱贫人口数≥96人；             （6）可持续影响指标：工程设计使用年限≥10年；        （7）服务对象满意度指标：受益脱贫对象满意度≥95%.</t>
  </si>
  <si>
    <t>通过改善交通条件，完善道路建设，解决1206人（脱贫人口96人）生活生产并降低农产品运输成本，促进产业发展，实现乡村振兴。</t>
  </si>
  <si>
    <t>江明</t>
  </si>
  <si>
    <t>江明村跳石埠优质稻产业路</t>
  </si>
  <si>
    <t>完成产业路280米建设，通过改善交通条件，方便1163人（脱贫人口80人）生活生产并降低农产品运输成本。        （1）数量指标：新建改建公路里程≥1100米；      
（2）质量指标；项目（工程）验收合格率=100%；         （3）时效指标：项目（工程）完成及时率=100%；       （4）成本指标：道路补助标准≤52万元/公里；                  （5）社会效益指标：受益脱贫人口数≥80人；             （6）可持续影响指标：工程设计使用年限≥10年；        （7）服务对象满意度指标：受益脱贫对象满意度≥95%.</t>
  </si>
  <si>
    <t>大广塘</t>
  </si>
  <si>
    <t>王村萝卜塘优质稻产业路</t>
  </si>
  <si>
    <t>王村建江至萝卜塘优质稻产业路硬化</t>
  </si>
  <si>
    <t>完成产业路1000米建设，通过改善交通条件，方便1800人（脱贫人口200人）生活生产并降低农产品运输成本。 
（1）数量指标：新建改建公路里程≥1000米；      
（2）质量指标；项目（工程）验收合格率=100%；         （3）时效指标：项目（工程）完成及时率=100%；       （4）成本指标：道路补助标准≤31万元/公里；                  （5）社会效益指标：受益脱贫人口数≥200人；             （6）可持续影响指标：工程设计使用年限≥10年；        （7）服务对象满意度指标：受益脱贫对象满意度≥95%.</t>
  </si>
  <si>
    <t>通过改善交通条件，完善道路建设，解决1800人（脱贫人口200人）生活生产并降低农产品运输成本，促进产业发展，实现乡村振兴。</t>
  </si>
  <si>
    <t>中村门前洞优质稻产业路项目</t>
  </si>
  <si>
    <t>太平村委中村门前洞优质稻产业路硬化</t>
  </si>
  <si>
    <t>完成产业路1000米建设，通过改善交通条件，方便526人（脱贫人口59人）生活生产并降低农产品运输成本。        （1）数量指标：新建改建公路里程≥490米；      
（2）质量指标；项目（工程）验收合格率=100%；         （3）时效指标：项目（工程）完成及时率=100%；       （4）成本指标：道路补助标准≤19万元/公里；                  （5）社会效益指标：受益脱贫人口数≥59人；             （6）可持续影响指标：工程设计使用年限≥10年；        （7）服务对象满意度指标：受益脱贫对象满意度≥95%.</t>
  </si>
  <si>
    <t>通过改善交通条件，完善道路建设，解决526人（脱贫人口59人）生活生产并降低农产品运输成本，促进产业发展，实现乡村振兴。</t>
  </si>
  <si>
    <t>广塘</t>
  </si>
  <si>
    <t>广塘村苦竹山、牛岗岭优质稻产业路</t>
  </si>
  <si>
    <t>硬化广塘村至苦竹山692米、牛岗岭334米优质稻产业路</t>
  </si>
  <si>
    <t>完成产业路800米建设，通过改善交通条件，方便370人（脱贫人口62人）生活生产并降低农产品运输成本。        （1）数量指标：新建改建公路里程≥800米；      
（2）质量指标；项目（工程）验收合格率=100%；         （3）时效指标：项目（工程）完成及时率=100%；       （4）成本指标：道路补助标准≤29万元/公里；                  （5）社会效益指标：受益脱贫人口数≥62人；             （6）可持续影响指标：工程设计使用年限≥10年；        （7）服务对象满意度指标：受益脱贫对象满意度≥95%.</t>
  </si>
  <si>
    <t>通过改善交通条件，完善道路建设，解决370人（脱贫人口62人）生活生产并降低农产品运输成本，促进产业发展，实现乡村振兴。</t>
  </si>
  <si>
    <t>唐家村香炉塘优质稻产业桥建设项目</t>
  </si>
  <si>
    <t>桥墩、桥面、护栏等</t>
  </si>
  <si>
    <t>完成桥0.041公里建设，通过改善交通条件，方便1365人（脱贫人口135人）生活生产并降低农产品运输成本。
（1）数量指标：修建桥里程≥0.041公里；      
（2）质量指标；项目（工程）验收合格率=100%；         （3）时效指标：项目（工程）完成及时率=100%；       （4）成本指标：道路补助标准≤460万元/公里；                  （5）社会效益指标：受益脱贫人口数≥135人；             （6）可持续影响指标：工程设计使用年限≥10年；        （7）服务对象满意度指标：受益脱贫对象满意度≥95%.</t>
  </si>
  <si>
    <t>通过改善交通条件，完善桥建设，解决1365人（脱贫人口135人）生活生产并降低农产品运输成本，促进产业发展，实现乡村振兴。</t>
  </si>
  <si>
    <t>安和</t>
  </si>
  <si>
    <t>聚贤洞村人居环境整治项目</t>
  </si>
  <si>
    <t>凤凰镇</t>
  </si>
  <si>
    <t>三塘</t>
  </si>
  <si>
    <t>下畔塘村黄土坡、黄陡坡柑橘产业路</t>
  </si>
  <si>
    <t>路基、路面、排水沟</t>
  </si>
  <si>
    <t>柑橘120亩</t>
  </si>
  <si>
    <t>完成产业路0.7公里建设，通过改善交通条件，方便480人（脱贫人口48人）生活生产并降低农产品运输成本。        （1）数量指标：新建改建公路里程≥0.7公里；      （2）质量指标；项目（工程）验收合格率=100%；         （3）时效指标：项目（工程）完成及时率=100%；       （4）成本指标：道路补助标准≤35.8万元/公里；                  （5）社会效益指标：受益脱贫人口数≥48人；             （6）可持续影响指标：工程设计使用年限≥10年；        （7）服务对象满意度指标：受益脱贫对象满意度≥95%.</t>
  </si>
  <si>
    <t>通过改善交通条件，完善道路建设，解决480人（脱贫人口48人）生活生产并降低农产品运输成本，促进产业发展，实现乡村振兴。</t>
  </si>
  <si>
    <t>望高</t>
  </si>
  <si>
    <t>唐家村棉花园柑橘、优质稻产业路</t>
  </si>
  <si>
    <t>棉花园至矿山坪路基、路面、排水沟等</t>
  </si>
  <si>
    <t>柑橘2000余亩；水稻1000余亩</t>
  </si>
  <si>
    <t>完成产业路2.5公里建设，通过改善交通条件，方便720人（脱贫人口64人）生活生产并降低农产品运输成本。        （1）数量指标：新建改建公路里程≥2.5公里；      （2）质量指标；项目（工程）验收合格率=100%；         （3）时效指标：项目（工程）完成及时率=100%；       （4）成本指标：道路补助标准≤36万元/公里；                  （5）社会效益指标：受益脱贫人口数≥64人；             （6）可持续影响指标：工程设计使用年限≥10年；        （7）服务对象满意度指标：受益脱贫对象满意度≥95%.</t>
  </si>
  <si>
    <t>通过改善交通条件，完善道路建设，解决720人（脱贫人口64人）生活生产并降低农产品运输成本，促进产业发展，实现乡村振兴。</t>
  </si>
  <si>
    <t>三里</t>
  </si>
  <si>
    <t>斗江新村岭山尾柑橘产业路</t>
  </si>
  <si>
    <t>路基、路面、排水沟等</t>
  </si>
  <si>
    <t>完成产业路0.6公里建设，通过改善交通条件，方便1100人（脱贫人口102人）生活生产并降低农产品运输成本。        （1）数量指标：新建改建公路里程≥0.6公里；      （2）质量指标；项目（工程）验收合格率=100%；         （3）时效指标：项目（工程）完成及时率=100%；       （4）成本指标：道路补助标准≤100万元/公里；                  （5）社会效益指标：受益脱贫人口数≥102人；             （6）可持续影响指标：工程设计使用年限≥10年；        （7）服务对象满意度指标：受益脱贫对象满意度≥95%.</t>
  </si>
  <si>
    <t>通过改善交通条件，完善道路建设，解决1100人（脱贫人口102人）生活生产并降低农产品运输成本，促进产业发展，实现乡村振兴。</t>
  </si>
  <si>
    <t>麻市</t>
  </si>
  <si>
    <t>麻市村大洲柑橘产业路</t>
  </si>
  <si>
    <t>完成产业路1.6公里建设，通过改善交通条件，方便1487人（脱贫人口101人）生活生产并降低农产品运输成本。        （1）数量指标：新建改建公路里程≥1.6公里；      （2）质量指标；项目（工程）验收合格率=100%；         （3）时效指标：项目（工程）完成及时率=100%；       （4）成本指标：道路补助标准≤31.3万元/公里；                  （5）社会效益指标：受益脱贫人口数≥101人；             （6）可持续影响指标：工程设计使用年限≥10年；        （7）服务对象满意度指标：受益脱贫对象满意度≥95%.</t>
  </si>
  <si>
    <t>通过改善交通条件，完善道路建设，解决1487人（脱贫人口101人）生活生产并降低农产品运输成本，促进产业发展，实现乡村振兴。</t>
  </si>
  <si>
    <t>塘底</t>
  </si>
  <si>
    <t>塘底村禾叶头柑橘产业路</t>
  </si>
  <si>
    <t>禾叶头至石堰塘路基、路面、排水沟</t>
  </si>
  <si>
    <t>硬化</t>
  </si>
  <si>
    <t>柑橘25亩；水稻350亩；药材180亩等</t>
  </si>
  <si>
    <t>完成产业路1.15公里建设，通过改善交通条件，方便536人（脱贫人口96人）生活生产并降低农产品运输成本。        （1）数量指标：新建改建公路里程≥1.15公里；      （2）质量指标；项目（工程）验收合格率=100%；         （3）时效指标：项目（工程）完成及时率=100%；       （4）成本指标：道路补助标准≤30.5万元/公里；                  （5）社会效益指标：受益脱贫人口数≥96人；             （6）可持续影响指标：工程设计使用年限≥10年；        （7）服务对象满意度指标：受益脱贫对象满意度≥95%.</t>
  </si>
  <si>
    <t>通过改善交通条件，完善道路建设，解决536人（脱贫人口96人）生活生产并降低农产品运输成本，促进产业发展，实现乡村振兴。</t>
  </si>
  <si>
    <t>水西</t>
  </si>
  <si>
    <t>满竹拉村公共基础照明</t>
  </si>
  <si>
    <t>道路215米，硬化宽4.5米，路灯80盏</t>
  </si>
  <si>
    <t>盏</t>
  </si>
  <si>
    <t>完成太阳能路灯80 盏建设，通过改善公共基础照明条件，解决468人（脱贫人口53人）夜晚出行条件。                      
（1）数量指标：新建路灯里程≥80盏；               
（2）质量指标；项目（工程）验收合格率=100%；         
（3）时效指标：项目（工程）完成及时率=100%；         
（4）成本指标：路灯补助标准≤0.18万元/盏；         
（5）社会效益指标：受益脱贫人口数≥53人；             
（6）可持续影响指标：工程设计使用年限≥10年；        
（7）服务对象满意度指标：受益脱贫对象满意度≥95%</t>
  </si>
  <si>
    <t>改善满竹拉村的生产生活条件，方便468人（脱贫人口53人）夜晚出行。</t>
  </si>
  <si>
    <t>望高村蜈蚣山柑橘产业道路</t>
  </si>
  <si>
    <t>道路硬化长1710米，宽3.5米，厚0.18米</t>
  </si>
  <si>
    <t>完成产业路1.37公里建设，通过改善交通条件，方便560人（脱贫人口44人）生活生产并降低农产品运输成本。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</si>
  <si>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通过改善交通条件，完善道路建设，解决560人（脱贫人口44人）生活生产并降低农产品运输成本，促进产业发展，实现乡村振兴。</t>
  </si>
  <si>
    <t>凤凰</t>
  </si>
  <si>
    <t>水西村委人居环境整治项目</t>
  </si>
  <si>
    <t>蕉江</t>
  </si>
  <si>
    <t>大源村</t>
  </si>
  <si>
    <t>毛竹山村龙潭湾便桥</t>
  </si>
  <si>
    <t>完成产业桥0.017公里建设，通过改善交通条件，方便162人（脱贫人口27人）生活生产并降低农产品运输成本。        
（1）数量指标：新建改建产业桥里程≥0.017公里；      （2）质量指标：项目（工程）验收合格率=100%；         （3）时效指标：项目（工程）完成及时率=100%；       （4）成本指标：补助标准≤21万元/座；                  （5）社会效益指标：受益脱贫人口数≥27人；             （6）可持续影响指标：工程设计使用年限≥10年；        （7）服务对象满意度指标：受益脱贫对象满意度≥95%.</t>
  </si>
  <si>
    <t>通过改善交通条件，完善道路建设，解决162人（脱贫人口27人）生活生产并降低农产品运输成本，促进产业发展，实现乡村振兴。</t>
  </si>
  <si>
    <t>蕉江村</t>
  </si>
  <si>
    <t>小白露村主道安防工程项目</t>
  </si>
  <si>
    <t>护栏长3400米，维修路13处</t>
  </si>
  <si>
    <t>龙口优质稻产业桥</t>
  </si>
  <si>
    <t>太白地村</t>
  </si>
  <si>
    <t>黄泥桥村四块田松木产业路</t>
  </si>
  <si>
    <t>完成产业路1公里建设，通过改善交通条件，方便150人（脱贫人口31人）生活生产并降低农产品运输成本。        
（1）数量指标：新建改建公路里程≥1公里；    
（2）质量指标：项目（工程）验收合格率=100%；         （3）时效指标：项目（工程）完成及时率=100%；       （4）成本指标：道路补助标准≤35万元/公里；                  （5）社会效益指标：受益脱贫人口数≥31人；             （6）可持续影响指标：工程设计使用年限≥10年；        （7）服务对象满意度指标：受益脱贫对象满意度≥95%.</t>
  </si>
  <si>
    <t>通过改善交通条件，完善道路建设，解决150人（脱贫人口31人）生活生产并降低农产品运输成本，促进产业发展，实现乡村振兴。</t>
  </si>
  <si>
    <t>太白地村常乐山杉木产业路</t>
  </si>
  <si>
    <t>常乐山林场路面、路基等</t>
  </si>
  <si>
    <t>大拱桥村</t>
  </si>
  <si>
    <t>白菜脚村内沙壳杉木产业路</t>
  </si>
  <si>
    <t>完成产业路0.8公里建设，通过改善交通条件，方便1500人（脱贫人口130人）生活生产并降低农产品运输成本。        
（1）数量指标：新建改建公路里程≥0.8公里；      （2）质量指标：项目（工程）验收合格率=100%；         （3）时效指标：项目（工程）完成及时率=100%；       （4）成本指标：道路补助标准≤32.9万元/公里；                  （5）社会效益指标：受益脱贫人口数≥130人；             （6）可持续影响指标：工程设计使用年限≥10年；        （7）服务对象满意度指标：受益脱贫对象满意度≥95%.</t>
  </si>
  <si>
    <t>通过改善交通条件，完善道路建设，解决1500人（脱贫人口130人）生活生产并降低农产品运输成本，促进产业发展，实现乡村振兴。</t>
  </si>
  <si>
    <t>大源</t>
  </si>
  <si>
    <t>大源村委人居环境整治项目</t>
  </si>
  <si>
    <t>2025年小额信贷</t>
  </si>
  <si>
    <t>2025年雨露计划</t>
  </si>
  <si>
    <t>资助脱贫户含监测户职业教育学历学生2000人；退出户职业教育学历学生675人；农村实用技术培训1800人；短期技能培训以奖代补脱贫户含监测户101人；短期技能培训以奖代补退出户30人。                                           （1）数量指标：资助职业教育脱贫户含监测户学生人数≥2000人；                                        （2）数量指标：资助职业教育退出户学生人数≥675人；                                       （3）数量指标：资助农村实用技术培训人数≥1800人；                                       （4）数量指标：资助脱贫户含监测户短期技能培训以奖代补人数≥101人；    
（5）质量指标；补助达标率=100%；               （6）成本指标：资助职业教育脱贫户含监测户学生补助标准≤1500元/人/学期；                        （7）成本指标：资助职业教育退出户学生补助标准≤1200元/人/学期；                                 （8）成本指标：资助农村实用技术培训补助标准≤50元/人；                                             （9）成本指标：资助脱贫户含监测户短期技能培训以奖代补补助标准≤800元/人；                          （10）成本指标：资助退出户短期技能培训以奖代补补助标准≤640元/人；                           （11）时效指标：项目（工程）完成及时率≥98%                                               （12）社会效益指标：受益脱贫人口数≥≥14661人；                     （13）服务对象满意度指标：受益脱贫对象满意度≥96%.</t>
  </si>
  <si>
    <t>2025年公益性岗位补贴</t>
  </si>
  <si>
    <t>按照800元/人/月标准，通过乡村建设公益性岗位补贴，使脱贫人口4125人就业增收。                                               （1）数量指标：享受公益性岗位补贴人数≥4125人；      
（2）质量指标；公益性岗位补贴发放准确率=100%；         （3）时效指标：公益性岗位补贴资金在规定时间内支付到位率≥98%；                                     （4）成本指标：公益性岗位补贴人均标准≤0.96万元/人；                                         （5）社会效益指标：受益脱贫人口数≥4125人；                     （6）服务对象满意度指标：公益性岗位人口满意度≥98%.</t>
  </si>
  <si>
    <t>2025年跨省就业补贴</t>
  </si>
  <si>
    <t>按照500元/人/年——1000元/人/年标准，完成广西区外务工的脱贫劳动力（含监测帮扶对象）4600人的就业补助，推进区外脱贫人口更高质量就业，稳定区外务工规模，继续帮扶脱贫人口稳就业促增收。                                             （1）数量指标：享受跨省就业交通补助人数≤4600人；      
（2）质量指标：跨省就业交通补助发放准确率≥98%；                                          （3）时效指标：跨省就业交通补助资金在规定时间内支付到位率≥98%；                                     （4）成本指标：跨省就业交通补助人均标准≥500元/人/年；                                            （5）社会效益指标：受益脱贫人口数≤4600人；                     （6）服务对象满意度指标：区外务工就业人口满意度≥98%.</t>
  </si>
  <si>
    <t>2025年后续管护经费</t>
  </si>
  <si>
    <t>2025年稳粮食兴产业强农业补贴</t>
  </si>
  <si>
    <t>补贴6万亩以上的粮油种植面积，提升全县种粮大户的积极性，完成全县粮食播种任务面积110.84万亩，保障本县粮食生产安全。                                               （1）数量指标：补贴面积≥6万亩；      
（2）质量指标：项目验收合格率=100%；         （3）成本指标：平均补助标准≤200元/亩；       （4）时效指标：项目完成时间2025年10月底前；                  （5）社会效益指标：补贴生产主体数量≥100个；                     （6）服务对象满意度指标：受益脱贫对象满意度≥95%.</t>
  </si>
  <si>
    <t>2025年农产品产销对接</t>
  </si>
  <si>
    <t>2025年新型经营主体培育</t>
  </si>
  <si>
    <t xml:space="preserve">鼓励脱贫村新型经营主体通过务工就业、订单生产、代种代养、消费帮扶等带贫方式带动本村脱贫户发展特色产业实现增产增收。
（1）数量指标：新型农业经营主体个数40个
（2）质量指标：补贴发放准确率100%
（3）时效指标：补贴发放及时率95%
（4）成本指标：新型经营主体每带动一户脱贫户奖励标准400元
（5）社会效益指标：受益脱贫户人口数≥2000人
（6）服务对象满意度指标：脱贫户满意度≥95%
</t>
  </si>
  <si>
    <t>鼓励脱贫村新型经营主体通过务工就业、订单生产、代种代养、消费帮扶等带贫方式带动本村脱贫户发展特色
产业实现增产增收。</t>
  </si>
  <si>
    <t>2025年新型经营主体培训</t>
  </si>
  <si>
    <t>新型经营主体培训</t>
  </si>
  <si>
    <t>通过开展新型农业经营主体带动脱贫户实用技术培训，提升6000脱贫人口种养技能，实现稳定脱贫致富。
（1）数量指标：新型农业经营主体带动脱贫户实用技术培训期数≥78期
（2）质量指标：新型农业经营主体带动脱贫户实用技术培训补贴发放准确率100%
（3）时效指标：补贴发放及时率95%
（4）成本指标：补贴每人每天标准50元
（5）社会效益指标：受益脱贫户人口数≥6000人
（6）服务对象满意度指标：脱贫户满意度≥95%</t>
  </si>
  <si>
    <t>通过开展新型农业经营主体带动脱贫户实用技术培训，提升6000脱贫人口种养技能，实现稳定脱贫致富</t>
  </si>
  <si>
    <t>2025年项目管理费</t>
  </si>
  <si>
    <t>2025年村庄规划</t>
  </si>
  <si>
    <t>2025年产业以奖代补</t>
  </si>
  <si>
    <t>2025年品牌打造</t>
  </si>
  <si>
    <t>全州县2025年度易地搬迁建设专项融资贷款贴息</t>
  </si>
  <si>
    <t>易地搬迁建设专项融资贴息补助</t>
  </si>
  <si>
    <t>全州县生态移民发展中心</t>
  </si>
  <si>
    <t>归还全州县易地搬迁建设期贷款一年的利息。                                          （1）数量指标：全州县易地搬迁建设期贷款贴息≥1项；            （2）质量指标；贴息项目验收合格率≥100%        
（3）时效指标：项目完成及时率≥100%；              （4）成本指标：归还全州县易地搬迁建设期贷款一年的利息≤166万元/项；            
（5）社会效益指标：受益建档立卡贫困户搬迁人口数≥4984人；                    
（6）可持续影响指标：项目持续期≥ 1年；       
（7）服务对象满意度指标：州县易地搬迁安置贫困人口满意度≥95%。</t>
  </si>
  <si>
    <t>老乡
家园</t>
  </si>
  <si>
    <r>
      <rPr>
        <sz val="10"/>
        <rFont val="宋体"/>
        <charset val="134"/>
      </rPr>
      <t>老乡家园</t>
    </r>
    <r>
      <rPr>
        <sz val="10"/>
        <rFont val="Courier New"/>
        <charset val="0"/>
      </rPr>
      <t>--</t>
    </r>
    <r>
      <rPr>
        <sz val="10"/>
        <rFont val="宋体"/>
        <charset val="134"/>
      </rPr>
      <t>全州县工业园区集中安置点冷链仓储基地（二期）</t>
    </r>
  </si>
  <si>
    <t>（一）室内外水、电安装：一二层冷库的室内水、电安装；室外给水管网及入户；室外电路。
（二）装饰装修：一二层冷库的楼地面、墙柱面；门窗安装等。
（三）消防设施建设。
（四）排水系统和施工期间原有道路、场地损坏修复、卸料平台等。
（五）货运电梯（4吨级）安装、变压器及电网入户。（施工合同清单外项目）。
（六）其他</t>
  </si>
  <si>
    <t>完成本产业项目建设并实现顺利投产，能带动全县易地搬迁4984人的生产发展，帮助脱贫群众人口增收。                             
（1）数量指标：发展新型农村集体经济项目数≥1个；              （2）质量指标；项目（工程）验收合格率=100%；         （3）时效指标：项目（工程）完成及时率=100%；              （4）成本指标：项目建设总成本≤600万元；           （5）经济效益指标：经济年收入≥30万元；                    （6）社会效益指标：受益脱贫人口数≥4984人；          （7）服务对象满意度指标：受益脱贫对象满意度≥95%。</t>
  </si>
  <si>
    <t xml:space="preserve">完成8个村产业发展项目建设，建设本产业项目建设，带动4984人（脱贫人口4984人）生产发展，使群众（脱贫人口）增收，                          实现乡村振兴。 </t>
  </si>
  <si>
    <t>天湖街</t>
  </si>
  <si>
    <t>才湾镇安置点公共维修项目</t>
  </si>
  <si>
    <t>安置房屋补漏、楼梯灯和路灯更换等</t>
  </si>
  <si>
    <t>通过实施本项目，改善68户292人居环境。                                          （1）数量指标：改造基础设施项目数≥1个；            （2）质量指标；项目（工程）验收合格率=100%；         （3）时效指标：项目（工程）完成及时率=100%；              （4）成本指标：项目建设总成本≤8万元；            （5）社会效益指标：受益脱贫人口数≥292人；                    （6）可持续影响指标：工程设计使用年限≥5年；        （7）服务对象满意度指标：受益脱贫对象满意度≥95%</t>
  </si>
  <si>
    <t>预算</t>
  </si>
  <si>
    <t>万板桥</t>
  </si>
  <si>
    <t>蕉江瑶族乡安置点搬迁安置房楼顶公共雨棚项目</t>
  </si>
  <si>
    <r>
      <rPr>
        <sz val="10"/>
        <rFont val="宋体"/>
        <charset val="134"/>
      </rPr>
      <t>安置房楼顶搭建公共雨棚（轻钢结构，彩钢瓦屋面，厚6mm)</t>
    </r>
    <r>
      <rPr>
        <sz val="9"/>
        <rFont val="Courier New"/>
        <charset val="0"/>
      </rPr>
      <t>,</t>
    </r>
    <r>
      <rPr>
        <sz val="9"/>
        <rFont val="宋体"/>
        <charset val="134"/>
      </rPr>
      <t>面积约1752平方米</t>
    </r>
  </si>
  <si>
    <t>通过实施本项目，改善90户327人居环境。                                          （1）数量指标：改造基础设施项目数≥1个；            （2）质量指标；项目（工程）验收合格率=100%；         （3）时效指标：项目（工程）完成及时率=100%；              （4）成本指标：项目建设总成本≤55万元；            （5）社会效益指标：受益脱贫人口数≥327人；                    （6）可持续影响指标：工程设计使用年限≥10年；        （7）服务对象满意度指标：受益脱贫对象满意度≥95%</t>
  </si>
  <si>
    <t>设计</t>
  </si>
  <si>
    <t>两河镇安置点搬迁安置房楼顶公共雨棚项目</t>
  </si>
  <si>
    <t>安置房楼顶搭建公共雨棚（轻钢结构，彩钢瓦屋面，厚6mm)，面积约1277平方米</t>
  </si>
  <si>
    <t>通过实施本项目，改善80户318人居环境。                                          （1）数量指标：改造基础设施项目数≥1个；            （2）质量指标；项目（工程）验收合格率=100%；         （3）时效指标：项目（工程）完成及时率=100%；              （4）成本指标：项目建设总成本≤40万元；            （5）社会效益指标：受益脱贫人口数≥318人；                    （6）可持续影响指标：工程设计使用年限≥10年；        （7）服务对象满意度指标：受益脱贫对象满意度≥95%</t>
  </si>
  <si>
    <t>老乡家园社区安置点房屋和公共设施维修项目</t>
  </si>
  <si>
    <t>搬迁房补漏50户；地面维28户；墙面及天花板板修补30户，改造排污设施4处等</t>
  </si>
  <si>
    <t>通过实施本项目，改善772户3123人居环境。                                          （1）数量指标：改造基础设施项目数≥1个；            （2）质量指标；项目（工程）验收合格率=100%；         （3）时效指标：项目（工程）完成及时率=100%；              （4）成本指标：项目建设总成本≤22万元；            （5）社会效益指标：受益脱贫人口数≥3123人；                    （6）可持续影响指标：工程设计使用年限≥10年；        （7）服务对象满意度指标：受益脱贫对象满意度≥95%</t>
  </si>
  <si>
    <t>老乡家园社区安置点充电桩二期工程</t>
  </si>
  <si>
    <t>新增10路充电桩9台，汽车充电桩2台，更换和维修其他栋已损坏的充电桩设施</t>
  </si>
  <si>
    <t>通过实施本项目，完善基础设施。                                          （1）数量指标：改造基础设施项目数≥1个；            （2）质量指标；项目（工程）验收合格率=100%；         （3）时效指标：项目（工程）完成及时率=100%；              （4）成本指标：项目建设总成本≤25万元；            （5）社会效益指标：受益脱贫人口数≥3123人；                    （6）可持续影响指标：工程设计使用年限≥10年；        （7）服务对象满意度指标：受益脱贫对象满意度≥95%</t>
  </si>
  <si>
    <t>铁炉</t>
  </si>
  <si>
    <t>石塘镇安置点房屋维修和公共设施改造项目</t>
  </si>
  <si>
    <t>房屋修补6处，路面改造600平方米，加装10路充电桩5台</t>
  </si>
  <si>
    <t>通过实施本项目，完善基础设施。                                          （1）数量指标：改造基础设施项目数≥1个；            （2）质量指标；项目（工程）验收合格率=100%；         （3）时效指标：项目（工程）完成及时率=100%；              （4）成本指标：项目建设总成本≤23万元；            （5）社会效益指标：受益脱贫人口数≥360人；                    （6）可持续影响指标：工程设计使用年限≥10年；        （7）服务对象满意度指标：受益脱贫对象满意度≥95%</t>
  </si>
  <si>
    <t>新塘</t>
  </si>
  <si>
    <t>文桥镇安置点排水沟整治项目</t>
  </si>
  <si>
    <t>新建排洪沟约270米,排污管修复2处</t>
  </si>
  <si>
    <t>通过实施本项目，消除文桥安置点搬迁洪水隐患。                                          （1）数量指标：排水整治项目数≥1个；            （2）质量指标；项目（工程）验收合格率=100%；         （3）时效指标：项目（工程）完成及时率=100%；              （4）成本指标：项目建设总成本≤11万元；            （5）社会效益指标：受益脱贫人口数≥260人；                    （6）可持续影响指标：工程设计使用年限≥10年；        （7）服务对象满意度指标：受益脱贫对象满意度≥95%</t>
  </si>
  <si>
    <t>左江</t>
  </si>
  <si>
    <t>永岁镇安置点人居环境整治项目</t>
  </si>
  <si>
    <t>道路硬化约120米，排污管维修2处18米，补漏、生活用水设备维修等</t>
  </si>
  <si>
    <t>通过实施本项目，改善永岁安置点搬迁移民的人居环境。                                          （1）数量指标：改造基础设施项目数≥1个；            （2）质量指标；项目（工程）验收合格率=100%；         （3）时效指标：项目（工程）完成及时率=100%；              （4）成本指标：项目建设总成本≤16万元；            （5）社会效益指标：受益脱贫人口数≥187人；                    （6）可持续影响指标：工程设计使用年限≥10年；        （7）服务对象满意度指标：受益脱贫对象满意度≥95%</t>
  </si>
  <si>
    <t>咸水林场</t>
  </si>
  <si>
    <t>全州县咸林场太阳安管护站、挂子田管护、水尾管护站基础设施建设项目</t>
  </si>
  <si>
    <t>完善全州县咸林场太阳安管护站、挂子田管护、水尾管护站基础设施，合理开展围墙建设、太阳能发电设施建设、路灯安装、场地硬化等工程。</t>
  </si>
  <si>
    <t>全州县林业局</t>
  </si>
  <si>
    <r>
      <rPr>
        <sz val="11"/>
        <color theme="1"/>
        <rFont val="宋体"/>
        <charset val="134"/>
        <scheme val="minor"/>
      </rPr>
      <t>通过完成全州县咸水林场管护站基础设置项目建设，改善60人（脱贫人口19人）人居环境。
数量指标：项目建设规模完成率  ≥98%
质量指标：项目有效完成率  ≥98%
时效指标：项目任务完成率  ≥98%
成本指标：项目预算执行率  ≥98%
社会效益指标：受益脱贫人口≥</t>
    </r>
    <r>
      <rPr>
        <sz val="11"/>
        <color theme="1"/>
        <rFont val="宋体"/>
        <charset val="134"/>
        <scheme val="minor"/>
      </rPr>
      <t>19</t>
    </r>
    <r>
      <rPr>
        <sz val="11"/>
        <color theme="1"/>
        <rFont val="宋体"/>
        <charset val="134"/>
        <scheme val="minor"/>
      </rPr>
      <t xml:space="preserve">
可持续影响指标：项目自然生态系统是否保持（是否）  是
"服务对象满意度指标" ：林区职工、周边群众满意度  ≥98%
</t>
    </r>
  </si>
  <si>
    <t>全州县咸水林场挂子田分场杉树产业路护栏安装工程项目</t>
  </si>
  <si>
    <t>安装护栏</t>
  </si>
  <si>
    <r>
      <rPr>
        <sz val="12"/>
        <rFont val="宋体"/>
        <charset val="134"/>
      </rPr>
      <t>联农带农，通过改善交通条件，完善道路建设，解决310人（脱贫人口96人）生活生产并降低农林产品运输成本，促进产业发展，实现乡村振兴。
数量指标：项目建设规模完成率  ≥98%
质量指标：项目有效完成率  ≥98%
时效指标：项目任务完成率  ≥98%
成本指标：项目预算执行率  ≥98%
社会效益指标：受益脱贫人口≥</t>
    </r>
    <r>
      <rPr>
        <sz val="12"/>
        <rFont val="宋体"/>
        <charset val="134"/>
      </rPr>
      <t>96</t>
    </r>
    <r>
      <rPr>
        <sz val="12"/>
        <rFont val="宋体"/>
        <charset val="134"/>
      </rPr>
      <t xml:space="preserve">
可持续影响指标：项目自然生态系统是否保持（是否）  是
"服务对象满意度指标"：林区职工、周边群众满意度  ≥98%
</t>
    </r>
  </si>
  <si>
    <t>通过改善交通条件，完善道路建设，解决310人（脱贫人口96人）生活生产并降低农林产品运输成本，促进产业发展，实现乡村振兴。</t>
  </si>
  <si>
    <t>全州县咸水林场国家杉木良种基地良种繁育圃建设项目续建工程项目</t>
  </si>
  <si>
    <t>苗床建设</t>
  </si>
  <si>
    <r>
      <rPr>
        <sz val="12"/>
        <rFont val="宋体"/>
        <charset val="134"/>
      </rPr>
      <t>完成全州县咸水林场国家杉木良种基地良种繁育圃5300平方米苗床建设，带动群众437人（脱贫人口96人）发展良种杉木种植，使群众增收。
数量指标：项目建设规模完成率  ≥98%
质量指标：项目有效完成率  ≥98%
时效指标：项目任务完成率  ≥98%
成本指标：项目预算执行率  ≥98%
社会效益指标：受益脱贫人口≥</t>
    </r>
    <r>
      <rPr>
        <sz val="12"/>
        <rFont val="宋体"/>
        <charset val="134"/>
      </rPr>
      <t>96</t>
    </r>
    <r>
      <rPr>
        <sz val="12"/>
        <rFont val="宋体"/>
        <charset val="134"/>
      </rPr>
      <t xml:space="preserve">
生态效益指标：项目生态效益是否可持续（是否）  是
可持续影响指标：项目自然生态系统是否保持（是否）  是
"服务对象满意度指标"：林区职工、周边群众满意度  ≥98%
</t>
    </r>
  </si>
  <si>
    <t>通过发展良种杉木培育和造林，带动437人（脱贫人口96人）发展良种杉木种植，使群众增收。实现乡村振兴。</t>
  </si>
  <si>
    <t>种苗试点单位，自治区保障性苗圃</t>
  </si>
  <si>
    <t>全州县咸林场挂子田分场杉树产业道路水尾管护站道路硬化建设工程项目</t>
  </si>
  <si>
    <t>道路硬化、防洪堤建设</t>
  </si>
  <si>
    <r>
      <rPr>
        <sz val="12"/>
        <rFont val="宋体"/>
        <charset val="134"/>
      </rPr>
      <t>完成1公里道路硬化和防洪堤建设，改善群众130人（脱贫人口42人）交通条件，降低农林产品运输成本</t>
    </r>
    <r>
      <rPr>
        <sz val="12"/>
        <rFont val="宋体"/>
        <charset val="134"/>
      </rPr>
      <t>。
数量指标：项目建设规模完成率  ≥98%
质量指标：项目有效完成率  ≥98%
时效指标：项目任务完成率  ≥98%
成本指标：项目预算执行率  ≥98%
社会效益指标：受益脱贫人口≥</t>
    </r>
    <r>
      <rPr>
        <sz val="12"/>
        <rFont val="宋体"/>
        <charset val="134"/>
      </rPr>
      <t>42</t>
    </r>
    <r>
      <rPr>
        <sz val="12"/>
        <rFont val="宋体"/>
        <charset val="134"/>
      </rPr>
      <t xml:space="preserve">
可持续影响指标：项目自然生态系统是否保持（是否）  是
"服务对象满意度指标" ：林区职工、周边群众满意度  ≥98%
</t>
    </r>
  </si>
  <si>
    <t>通过改善交通条件，完善道路建设，解决130人（脱贫人口42人）生活生产条件，并降低农林产品运输成本。促进产业发展，实现乡村振兴。</t>
  </si>
  <si>
    <t>全州县咸水林场油茶产业建设项目</t>
  </si>
  <si>
    <t>抚育施肥、道路硬化</t>
  </si>
  <si>
    <t>700亩、3公里</t>
  </si>
  <si>
    <t>完成700亩油茶抚育施肥和油茶3公里道路硬化建设。带动群众437人（脱贫人口96人）发展油茶产业，使群众增收。
数量指标：项目建设规模完成率  ≥98%
质量指标：项目有效完成率  ≥98%
时效指标：项目任务完成率  ≥98%
成本指标：项目预算执行率  ≥98%
社会效益指标：受益脱贫人口≥96
可持续影响指标：项目自然生态系统是否保持（是否）  是
"服务对象满意度指标" ：林区职工、周边群众满意度  ≥98%</t>
  </si>
  <si>
    <t>通过油茶产业建设，带动群众437人（脱贫人口96人）发展油茶产业，使群众增收，实现乡村振兴。</t>
  </si>
  <si>
    <t>油茶抚育施肥面积约700亩，投资42万元；产业道路暂定3公里，投资120万元。</t>
  </si>
  <si>
    <t>龙水镇大仙村委陶子坪村供水保障工程</t>
  </si>
  <si>
    <t>水池一座、引水坝、沉砂池、消毒房、消毒设施、供水管道等</t>
  </si>
  <si>
    <t>全州县水利局</t>
  </si>
  <si>
    <t>新建或改善村子供水设施1处，保障131人（其中脱贫人口55人）饮水安全，巩固拓展脱贫攻坚成果，推进乡村振兴。
（1）数量指标：村内供水设施数量≥1座;
（2）质量指标：项目（工程）验收合格率≥98%;
（3）时效指标：项目（工程）完成及时率≥98%;
（4）成本指标：项目建设总成本≤13万元;
（5）社会效益指标：受益脱贫人口数≥55人;
（6）可持续影响指标：工程设计使用年限≥10年;
（7）服务对象满意度指标：受益脱贫人口满意度≥98%</t>
  </si>
  <si>
    <t>亭子江</t>
  </si>
  <si>
    <t>龙水镇亭子江村委亭子江村片区供水保障工程</t>
  </si>
  <si>
    <t>新建或改善村子供水设施1处，保障4100人（其中脱贫人口198人）饮水安全，巩固拓展脱贫攻坚成果，推进乡村振兴。
（1）数量指标：村内供水设施数量≥1座;
（2）质量指标：项目（工程）验收合格率≥98%;
（3）时效指标：项目（工程）完成及时率≥98%;
（4）成本指标：项目建设总成本≤240万元;
（5）社会效益指标：受益脱贫人口数≥198人;
（6）可持续影响指标：工程设计使用年限≥10年;
（7）服务对象满意度指标：受益脱贫人口满意度≥98%</t>
  </si>
  <si>
    <t>龙水镇塘前村委塘前村供水保障工程</t>
  </si>
  <si>
    <t>新建或改善村子供水设施1处，保障812人（其中脱贫人口62人）饮水安全，巩固拓展脱贫攻坚成果，推进乡村振兴。
（1）数量指标：村内供水设施数量≥1座;
（2）质量指标：项目（工程）验收合格率≥98%;
（3）时效指标：项目（工程）完成及时率≥98%;
（4）成本指标：项目建设总成本≤53万元;
（5）社会效益指标：受益脱贫人口数≥62人;
（6）可持续影响指标：工程设计使用年限≥10年;
（7）服务对象满意度指标：受益脱贫人口满意度≥98%</t>
  </si>
  <si>
    <t>龙水镇同安村委磨头、鸭婆殿、小江尾、藕塘村供水保障工程</t>
  </si>
  <si>
    <t>新建或改善村子供水设施1处，保障1209人（其中脱贫人口45人）饮水安全，巩固拓展脱贫攻坚成果，推进乡村振兴。
（1）数量指标：村内供水设施数量≥1座;
（2）质量指标：项目（工程）验收合格率≥98%;
（3）时效指标：项目（工程）完成及时率≥98%;
（4）成本指标：项目建设总成本≤59万元;
（5）社会效益指标：受益脱贫人口数≥45人;
（6）可持续影响指标：工程设计使用年限≥10年;
（7）服务对象满意度指标：受益脱贫人口满意度≥98%</t>
  </si>
  <si>
    <t>凤凰镇水西村委水西村供水保障工程</t>
  </si>
  <si>
    <t>高位水池1座，机械钻井1口，泵房1座，消毒设施1套，抽水设施1套，供电线路、供水管道等</t>
  </si>
  <si>
    <t>新建或改善村子供水设施1处，保障661人（其中脱贫人口32人）饮水安全，巩固拓展脱贫攻坚成果，推进乡村振兴。
（1）数量指标：村内供水设施数量≥1座;
（2）质量指标：项目（工程）验收合格率≥98%;
（3）时效指标：项目（工程）完成及时率≥98%;
（4）成本指标：项目建设总成本≤45万元;
（5）社会效益指标：受益脱贫人口数≥32人;
（6）可持续影响指标：工程设计使用年限≥10年;
（7）服务对象满意度指标：受益脱贫人口满意度≥98%</t>
  </si>
  <si>
    <t>全州镇田伟村委丙戎渡村、老宅里村、中间村供水保障工程</t>
  </si>
  <si>
    <t>高位水池1座，大口井1座，泵房1座，消毒设施1套，抽水设施1套，供电线路、供水管道等</t>
  </si>
  <si>
    <t>新建或改善村子供水设施1处，保障644人（其中脱贫人口16人）饮水安全，巩固拓展脱贫攻坚成果，推进乡村振兴。
（1）数量指标：村内供水设施数量≥1座;
（2）质量指标：项目（工程）验收合格率≥98%;
（3）时效指标：项目（工程）完成及时率≥98%;
（4）成本指标：项目建设总成本≤40万元;
（5）社会效益指标：受益脱贫人口数≥16人;
（6）可持续影响指标：工程设计使用年限≥10年;
（7）服务对象满意度指标：受益脱贫人口满意度≥98%</t>
  </si>
  <si>
    <t>青龙</t>
  </si>
  <si>
    <t>全州镇青龙村委新田里村供水保障工程</t>
  </si>
  <si>
    <t>水池一座、大口井、消毒房、消毒设施、供电线路、供水管道等</t>
  </si>
  <si>
    <t>新建或改善村子供水设施1处，保障167人（其中脱贫人口8人）饮水安全，巩固拓展脱贫攻坚成果，推进乡村振兴。
（1）数量指标：村内供水设施数量≥1座;
（2）质量指标：项目（工程）验收合格率≥98%;
（3）时效指标：项目（工程）完成及时率≥98%;
（4）成本指标：项目建设总成本≤17万元;
（5）社会效益指标：受益脱贫人口数≥8人;
（6）可持续影响指标：工程设计使用年限≥10年;
（7）服务对象满意度指标：受益脱贫人口满意度≥98%</t>
  </si>
  <si>
    <t>新甫里</t>
  </si>
  <si>
    <t>黄沙河镇新甫里村委凤凰村供水保障工程</t>
  </si>
  <si>
    <t>沉砂池1座，机械钻井1座，消毒房1座，消毒设施1套，供水管道等</t>
  </si>
  <si>
    <t>改造</t>
  </si>
  <si>
    <t>新建或改善村子供水设施1处，保障438人（其中脱贫人口13人）饮水安全，巩固拓展脱贫攻坚成果，推进乡村振兴。
（1）数量指标：村内供水设施数量≥1座;
（2）质量指标：项目（工程）验收合格率≥98%;
（3）时效指标：项目（工程）完成及时率≥98%;
（4）成本指标：项目建设总成本≤53万元;
（5）社会效益指标：受益脱贫人口数≥13人;
（6）可持续影响指标：工程设计使用年限≥10年;
（7）服务对象满意度指标：受益脱贫人口满意度≥98%</t>
  </si>
  <si>
    <t>秀峰</t>
  </si>
  <si>
    <t>黄沙河镇秀峰村委蒋家村、对门村、连纪村供水保障工程</t>
  </si>
  <si>
    <t>新建或改善村子供水设施1处，保障290人（其中脱贫人口54人）饮水安全，巩固拓展脱贫攻坚成果，推进乡村振兴。
（1）数量指标：村内供水设施数量≥1座;
（2）质量指标：项目（工程）验收合格率≥98%;
（3）时效指标：项目（工程）完成及时率≥98%;
（4）成本指标：项目建设总成本≤32万元;
（5）社会效益指标：受益脱贫人口数≥54人;
（6）可持续影响指标：工程设计使用年限≥10年;
（7）服务对象满意度指标：受益脱贫人口满意度≥98%</t>
  </si>
  <si>
    <t>黄沙河镇秀峰村委腌口村供水保障工程</t>
  </si>
  <si>
    <t>新建或改善村子供水设施1处，保障249人（其中脱贫人口24人）饮水安全，巩固拓展脱贫攻坚成果，推进乡村振兴。
（1）数量指标：村内供水设施数量≥1座;
（2）质量指标：项目（工程）验收合格率≥98%;
（3）时效指标：项目（工程）完成及时率≥98%;
（4）成本指标：项目建设总成本≤19万元;
（5）社会效益指标：受益脱贫人口数≥24人;
（6）可持续影响指标：工程设计使用年限≥10年;
（7）服务对象满意度指标：受益脱贫人口满意度≥98%</t>
  </si>
  <si>
    <t>庙头镇兆村村委上白田村供水保障工程</t>
  </si>
  <si>
    <t>新建或改善村子供水设施1处，保障129人（其中脱贫人口4人）饮水安全，巩固拓展脱贫攻坚成果，推进乡村振兴。
（1）数量指标：村内供水设施数量≥1座;
（2）质量指标：项目（工程）验收合格率≥98%;
（3）时效指标：项目（工程）完成及时率≥98%;
（4）成本指标：项目建设总成本≤14万元;
（5）社会效益指标：受益脱贫人口数≥4人;
（6）可持续影响指标：工程设计使用年限≥10年;
（7）服务对象满意度指标：受益脱贫人口满意度≥98%</t>
  </si>
  <si>
    <t>永岁镇双桥村委麻元村供水保障工程</t>
  </si>
  <si>
    <t>新建或改善村子供水设施1处，保障325人（其中脱贫人口22人）饮水安全，巩固拓展脱贫攻坚成果，推进乡村振兴。
（1）数量指标：村内供水设施数量≥1座;
（2）质量指标：项目（工程）验收合格率≥98%;
（3）时效指标：项目（工程）完成及时率≥98%;
（4）成本指标：项目建设总成本≤18万元;
（5）社会效益指标：受益脱贫人口数≥22人;
（6）可持续影响指标：工程设计使用年限≥10年;
（7）服务对象满意度指标：受益脱贫人口满意度≥98%</t>
  </si>
  <si>
    <t>永岁镇石岗村委月塘屋村供水保障工程</t>
  </si>
  <si>
    <t>新建或改善村子供水设施1处，保障102人（其中脱贫人口10人）饮水安全，巩固拓展脱贫攻坚成果，推进乡村振兴。
（1）数量指标：村内供水设施数量≥1座;
（2）质量指标：项目（工程）验收合格率≥98%;
（3）时效指标：项目（工程）完成及时率≥98%;
（4）成本指标：项目建设总成本≤19万元;
（5）社会效益指标：受益脱贫人口数≥10人;
（6）可持续影响指标：工程设计使用年限≥10年;
（7）服务对象满意度指标：受益脱贫人口满意度≥98%</t>
  </si>
  <si>
    <t>鲁塘底</t>
  </si>
  <si>
    <t>永岁镇鲁塘底村委石山脚村村供水保障工程</t>
  </si>
  <si>
    <t>新建或改善村子供水设施1处，保障323人（其中脱贫人口23人）饮水安全，巩固拓展脱贫攻坚成果，推进乡村振兴。
（1）数量指标：村内供水设施数量≥1座;
（2）质量指标：项目（工程）验收合格率≥98%;
（3）时效指标：项目（工程）完成及时率≥98%;
（4）成本指标：项目建设总成本≤24万元;
（5）社会效益指标：受益脱贫人口数≥23人;
（6）可持续影响指标：工程设计使用年限≥10年;
（7）服务对象满意度指标：受益脱贫人口满意度≥98%</t>
  </si>
  <si>
    <t>铁源</t>
  </si>
  <si>
    <t>咸水镇铁源村委小源口村供水保障工程</t>
  </si>
  <si>
    <t>新建或改善村子供水设施1处，保障147人（其中脱贫人口3人）饮水安全，巩固拓展脱贫攻坚成果，推进乡村振兴。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</si>
  <si>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鲁塘</t>
  </si>
  <si>
    <t>咸水镇鲁塘村委赵家村供水保障工程</t>
  </si>
  <si>
    <t>新建或改善村子供水设施1处，保障839人（其中脱贫人口38人）饮水安全，巩固拓展脱贫攻坚成果，推进乡村振兴。
（1）数量指标：村内供水设施数量≥1座;
（2）质量指标：项目（工程）验收合格率≥98%;
（3）时效指标：项目（工程）完成及时率≥98%;
（4）成本指标：项目建设总成本≤45万元;
（5）社会效益指标：受益脱贫人口数≥38人;
（6）可持续影响指标：工程设计使用年限≥10年;
（7）服务对象满意度指标：受益脱贫人口满意度≥98%</t>
  </si>
  <si>
    <t>两河镇源东村委村中心村供水保障工程</t>
  </si>
  <si>
    <t>供水管道，供电线路、入户水表等</t>
  </si>
  <si>
    <t>新建或改善村子供水设施1处，保障397人（其中脱贫人口7人）饮水安全，巩固拓展脱贫攻坚成果，推进乡村振兴。
（1）数量指标：村内供水设施数量≥1座;
（2）质量指标：项目（工程）验收合格率≥98%;
（3）时效指标：项目（工程）完成及时率≥98%;
（4）成本指标：项目建设总成本≤10万元;
（5）社会效益指标：受益脱贫人口数≥7人;
（6）可持续影响指标：工程设计使用年限≥10年;
（7）服务对象满意度指标：受益脱贫人口满意度≥98%</t>
  </si>
  <si>
    <t>三江</t>
  </si>
  <si>
    <t>东山乡三江村委三江村、东江村供水保障工程</t>
  </si>
  <si>
    <t>供水管道等</t>
  </si>
  <si>
    <t>新建或改善村子供水设施1处，保障168人（其中脱贫人口15人）饮水安全，巩固拓展脱贫攻坚成果，推进乡村振兴。
（1）数量指标：村内供水设施数量≥1座;
（2）质量指标：项目（工程）验收合格率≥98%;
（3）时效指标：项目（工程）完成及时率≥98%;
（4）成本指标：项目建设总成本≤15万元;
（5）社会效益指标：受益脱贫人口数≥40人;
（6）可持续影响指标：工程设计使用年限≥10年;
（7）服务对象满意度指标：受益脱贫人口满意度≥98%</t>
  </si>
  <si>
    <t>雷公岩</t>
  </si>
  <si>
    <t>东山乡雷公岩村委班口村供水保障工程</t>
  </si>
  <si>
    <t>新建或改善村子供水设施1处，保障168人（其中脱贫人口5人）饮水安全，巩固拓展脱贫攻坚成果，推进乡村振兴。
（1）数量指标：村内供水设施数量≥1座;
（2）质量指标：项目（工程）验收合格率≥98%;
（3）时效指标：项目（工程）完成及时率≥98%;
（4）成本指标：项目建设总成本≤17万元;
（5）社会效益指标：受益脱贫人口数≥5人;
（6）可持续影响指标：工程设计使用年限≥10年;
（7）服务对象满意度指标：受益脱贫人口满意度≥98%</t>
  </si>
  <si>
    <t>白毛</t>
  </si>
  <si>
    <t>文桥镇白毛村委田子边村供水保障工程</t>
  </si>
  <si>
    <t>新建或改善村子供水设施1处，保障182人（其中脱贫人口13人）饮水安全，巩固拓展脱贫攻坚成果，推进乡村振兴。
（1）数量指标：村内供水设施数量≥1座;
（2）质量指标：项目（工程）验收合格率≥98%;
（3）时效指标：项目（工程）完成及时率≥98%;
（4）成本指标：项目建设总成本≤18万元;
（5）社会效益指标：受益脱贫人口数≥13人;
（6）可持续影响指标：工程设计使用年限≥10年;
（7）服务对象满意度指标：受益脱贫人口满意度≥98%</t>
  </si>
  <si>
    <t>圳头</t>
  </si>
  <si>
    <t>文桥镇圳头村委毛栗岗村供水保障工程</t>
  </si>
  <si>
    <t>新建或改善村子供水设施1处，保障214人（其中脱贫人口4人）饮水安全，巩固拓展脱贫攻坚成果，推进乡村振兴。
（1）数量指标：村内供水设施数量≥1座;
（2）质量指标：项目（工程）验收合格率≥98%;
（3）时效指标：项目（工程）完成及时率≥98%;
（4）成本指标：项目建设总成本≤24万元;
（5）社会效益指标：受益脱贫人口数≥4人;
（6）可持续影响指标：工程设计使用年限≥10年;
（7）服务对象满意度指标：受益脱贫人口满意度≥98%</t>
  </si>
  <si>
    <t>文桥镇圳头村委唐家湾村供水保障工程</t>
  </si>
  <si>
    <t>新建或改善村子供水设施1处，保障245人饮水安全，巩固拓展脱贫攻坚成果，推进乡村振兴。
（1）数量指标：村内供水设施数量≥1座;
（2）质量指标：项目（工程）验收合格率≥98%;
（3）时效指标：项目（工程）完成及时率≥98%;
（4）成本指标：项目建设总成本≤19万元;
（5）社会效益指标：受益人口数≥245人;
（6）可持续影响指标：工程设计使用年限≥10年;
（7）服务对象满意度指标：受益脱贫人口满意度≥98%</t>
  </si>
  <si>
    <t>锦福</t>
  </si>
  <si>
    <t>文桥镇锦福村委上锦堂村、下锦堂村供水保障工程</t>
  </si>
  <si>
    <t>高位水池1座，机械钻井1座，泵房1座，消毒设施1套，抽水设施1套，供电线路、供水管道等</t>
  </si>
  <si>
    <t>新建或改善村子供水设施1处，保障786人（其中脱贫人口7人）饮水安全，巩固拓展脱贫攻坚成果，推进乡村振兴。
（1）数量指标：村内供水设施数量≥1座;
（2）质量指标：项目（工程）验收合格率≥98%;
（3）时效指标：项目（工程）完成及时率≥98%;
（4）成本指标：项目建设总成本≤36万元;
（5）社会效益指标：受益脱贫人口数≥7人;
（6）可持续影响指标：工程设计使用年限≥10年;
（7）服务对象满意度指标：受益脱贫人口满意度≥98%</t>
  </si>
  <si>
    <t>百仁</t>
  </si>
  <si>
    <t>文桥镇百仁村委西边村供水保障工程</t>
  </si>
  <si>
    <t>新建或改善村子供水设施1处，保障171人（其中脱贫人口3人）饮水安全，巩固拓展脱贫攻坚成果，推进乡村振兴。
（1）数量指标：村内供水设施数量≥1座;
（2）质量指标：项目（工程）验收合格率≥98%;
（3）时效指标：项目（工程）完成及时率≥98%;
（4）成本指标：项目建设总成本≤22万元;
（5）社会效益指标：受益脱贫人口数≥3人;
（6）可持续影响指标：工程设计使用年限≥10年;
（7）服务对象满意度指标：受益脱贫人口满意度≥98%</t>
  </si>
  <si>
    <t>安和镇安和村委蚂蝈塘村供水保障工程</t>
  </si>
  <si>
    <t>新建或改善村子供水设施1处，保障252人（其中脱贫人口13人）饮水安全，巩固拓展脱贫攻坚成果，推进乡村振兴。
（1）数量指标：村内供水设施数量≥1座;
（2）质量指标：项目（工程）验收合格率≥98%;
（3）时效指标：项目（工程）完成及时率≥98%;
（4）成本指标：项目建设总成本≤23万元;
（5）社会效益指标：受益脱贫人口数≥13人;
（6）可持续影响指标：工程设计使用年限≥10年;
（7）服务对象满意度指标：受益脱贫人口满意度≥98%</t>
  </si>
  <si>
    <t>安和镇青龙山村委松树山村、江南村供水保障工程</t>
  </si>
  <si>
    <t>新建或改善村子供水设施1处，保障734人（其中脱贫人口22人）饮水安全，巩固拓展脱贫攻坚成果，推进乡村振兴。
（1）数量指标：村内供水设施数量≥1座;
（2）质量指标：项目（工程）验收合格率≥98%;
（3）时效指标：项目（工程）完成及时率≥98%;
（4）成本指标：项目建设总成本≤32万元;
（5）社会效益指标：受益脱贫人口数≥22人;
（6）可持续影响指标：工程设计使用年限≥10年;
（7）服务对象满意度指标：受益脱贫人口满意度≥98%</t>
  </si>
  <si>
    <t>枧塘镇金山村委赵石口村供水保障工程</t>
  </si>
  <si>
    <t>沉砂池1座，管网维修等</t>
  </si>
  <si>
    <t>新建或改善村子供水设施1处，保障125人（其中脱贫人口12人）饮水安全，巩固拓展脱贫攻坚成果，推进乡村振兴。
（1）数量指标：村内供水设施数量≥1座;
（2）质量指标：项目（工程）验收合格率≥98%;
（3）时效指标：项目（工程）完成及时率≥98%;
（4）成本指标：项目建设总成本≤12万元;
（5）社会效益指标：受益脱贫人口数≥125人;
（6）可持续影响指标：工程设计使用年限≥10年;
（7）服务对象满意度指标：受益脱贫人口满意度≥98%</t>
  </si>
  <si>
    <t>高峰</t>
  </si>
  <si>
    <t>枧塘镇高峰村委文家村供水保障工程</t>
  </si>
  <si>
    <t>机械钻井1口，泵房1座，消毒设施1套，抽水设施1套，供电线路、供水管道等</t>
  </si>
  <si>
    <t>新建或改善村子供水设施1处，保障150人（其中脱贫人口3人）饮水安全，巩固拓展脱贫攻坚成果，推进乡村振兴。
（1）数量指标：村内供水设施数量≥1座;
（2）质量指标：项目（工程）验收合格率≥98%;
（3）时效指标：项目（工程）完成及时率≥98%;
（4）成本指标：项目建设总成本≤19万元;
（5）社会效益指标：受益脱贫人口数≥3人;
（6）可持续影响指标：工程设计使用年限≥10年;
（7）服务对象满意度指标：受益脱贫人口满意度≥98%</t>
  </si>
  <si>
    <t>料塘</t>
  </si>
  <si>
    <t>石塘镇料塘村委料塘村供水保障工程</t>
  </si>
  <si>
    <t>新建或改善村子供水设施1处，保障290人（其中脱贫人口9人）饮水安全，巩固拓展脱贫攻坚成果，推进乡村振兴。
（1）数量指标：村内供水设施数量≥1座;
（2）质量指标：项目（工程）验收合格率≥98%;
（3）时效指标：项目（工程）完成及时率≥98%;
（4）成本指标：项目建设总成本≤18万元;
（5）社会效益指标：受益脱贫人口数≥9人;
（6）可持续影响指标：工程设计使用年限≥10年;
（7）服务对象满意度指标：受益脱贫人口满意度≥98%</t>
  </si>
  <si>
    <t>乐南</t>
  </si>
  <si>
    <t>石塘镇乐南村委石田村片供水保障工程</t>
  </si>
  <si>
    <t>新建或改善村子供水设施1处，保障667人（其中脱贫人口16人）饮水安全，巩固拓展脱贫攻坚成果，推进乡村振兴。
（1）数量指标：村内供水设施数量≥1座;
（2）质量指标：项目（工程）验收合格率≥98%;
（3）时效指标：项目（工程）完成及时率≥98%;
（4）成本指标：项目建设总成本≤32万元;
（5）社会效益指标：受益脱贫人口数≥16人;
（6）可持续影响指标：工程设计使用年限≥10年;
（7）服务对象满意度指标：受益脱贫人口满意度≥98%</t>
  </si>
  <si>
    <t>井村路口至水知弄优质稻产业路硬化建设项目</t>
  </si>
  <si>
    <t>道路长1000米，宽3.5米</t>
  </si>
  <si>
    <t>全州县民族宗教事务局</t>
  </si>
  <si>
    <t>完成产业路1公里建设，通过改善交通条件，方便168人生活生产并降低农产品运输成本。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</si>
  <si>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通过改善交通条件，完善道路建设，解决168人，生活生产并降低农产品运输成本，促进产业发展，实现乡村振兴。</t>
  </si>
  <si>
    <t>锦荣</t>
  </si>
  <si>
    <t>周家村道路安防建设项目</t>
  </si>
  <si>
    <t>安防长492米</t>
  </si>
  <si>
    <t>完成安防工程道路0.49公里建设，通过改善交通条件，方便65人（脱贫人口13人）生活生产并降低农产品运输成本。        （1）数量指标：新建改建安防里程≥0.49公里；      （2）质量指标；项目（工程）验收合格率≥98%；         （3）时效指标：项目（工程）完成及时率≥98%；       （4）成本指标：道路补助标准≤32.9万元/公里；                  （5）社会效益指标：受益脱贫人口数≥13人；             （6）可持续影响指标：工程设计使用年限≥10年；        （7）服务对象满意度指标：受益脱贫对象满意度≥98%.</t>
  </si>
  <si>
    <t>上塘村委乌泥井优质稻产业道路</t>
  </si>
  <si>
    <t>道路硬化宽3.5米，厚0.15米</t>
  </si>
  <si>
    <t>完成产业路1.2公里建设，通过改善交通条件，方便147人（脱贫人口10人）生活生产并降低农产品运输成本。        （1）数量指标：新建改建公路里程≥2公里；      
（2）质量指标；项目（工程）验收合格率≥98%；         （3）时效指标：项目（工程）完成及时率≥98%；       （4）成本指标：道路补助标准≤33万元/公里；                  （5）社会效益指标：受益脱贫人口数≥10人；             （6）可持续影响指标：工程设计使用年限≥10年；        （7）服务对象满意度指标：受益脱贫对象满意度≥98%.</t>
  </si>
  <si>
    <t>通过改善交通条件，完善道路建设，解决147人（脱贫人口10人）生活生产并降低农产品运输成本，促进产业发展，实现乡村振兴。</t>
  </si>
  <si>
    <t>上塘村人居环境改善建设项目</t>
  </si>
  <si>
    <t>地面硬化1200平方米，安防长100米等</t>
  </si>
  <si>
    <t>完成上塘村人居环境整治项目建设，通过改善人居环境条件，改善1420人（脱贫人口122人）人居环境。                                          （1）数量指标：环境整治项目数≥1个；            （2）质量指标；项目（工程）验收合格率≥98%；         （3）时效指标：项目（工程）完成及时率≥98%；              （4）成本指标：项目建设总成本≤12万元；            （5）社会效益指标：受益脱贫人口数≥122人；                    （6）可持续影响指标：工程设计使用年限≥10年；        （7）服务对象满意度指标：受益脱贫对象满意度≥98%</t>
  </si>
  <si>
    <t>通过改善人居环境条件，改善1420人（脱贫人口122人）人居环境，促进产业发展，实现乡村振兴。</t>
  </si>
  <si>
    <t>大坪</t>
  </si>
  <si>
    <t>管家弄杉树产业道路硬化建设项目</t>
  </si>
  <si>
    <t>道路硬化长1000米，宽3.5米，厚0.15米</t>
  </si>
  <si>
    <t>完成产业路1公里建设，通过改善交通条件，方便58人生活生产并降低农产品运输成本。        
（1）数量指标：新建改建公路里程≥1公里；      
（2）质量指标；项目（工程）验收合格率≥98%；         （3）时效指标：项目（工程）完成及时率≥98%；       （4）成本指标：道路补助标准≤34万元/公里；                  （5）社会效益指标：受益脱贫人口数≥10人；             （6）可持续影响指标：工程设计使用年限≥10年；        （7）服务对象满意度指标：受益脱贫对象满意度≥98%.</t>
  </si>
  <si>
    <t>通过改善交通条件，完善道路建设，解决58人生活生产并降低农产品运输成本，促进产业发展，实现乡村振兴。</t>
  </si>
  <si>
    <t>清水茶场产业设施奖补建设项目</t>
  </si>
  <si>
    <t>打井150米，蓄水池15立方米，输水管1500米，产业用房200平方米等</t>
  </si>
  <si>
    <t>围绕巩固脱贫成果，实行差异化奖补，分类进行奖补标准，让奖补对象698人（脱贫人口109人）通过发展产业稳定增收。                                            
（1）数量指标：以奖代补亩数≥4350亩；              （2）质量指标；项目验收合格率≥98%；                           （3）时效指标：项目完成及时率≥98%；            （4）成本指标：补助标准≤0.04万元/亩；              （5）社会效益指标：受益脱贫人口数≥698人；             （6）可持续影响指标：项目使用年限≥1年；          （7）服务对象满意度指标：受益脱贫对象满意度≥98%</t>
  </si>
  <si>
    <t>围绕巩固脱贫成果，实行差异化奖补，分类进行奖补标准，让奖补对象698人（脱贫人口109人）通过发展产业稳定增收，促进产业发展，实现乡村振兴.</t>
  </si>
  <si>
    <t>上亩田杉树产业道路硬化建设项目</t>
  </si>
  <si>
    <t>道路硬化长500米，宽3.5米，厚0.15米</t>
  </si>
  <si>
    <t>完成产业路0.5公里建设，通过改善交通条件，方便510人（脱贫人口146人）生活生产并降低农产品运输成本。        （1）数量指标：新建改建公路里程≥0.5公里；      
（2）质量指标；项目（工程）验收合格率≥98%；         （3）时效指标：项目（工程）完成及时率≥98%；       （4）成本指标：道路补助标准≤32万元/公里；                  （5）社会效益指标：受益脱贫人口数≥146人；             （6）可持续影响指标：工程设计使用年限≥10年；        （7）服务对象满意度指标：受益脱贫对象满意度≥98%.</t>
  </si>
  <si>
    <t>通过改善交通条件，完善道路建设，解决510人（脱贫人口146人）生活生产并降低农产品运输成本，促进产业发展，实现乡村振兴。</t>
  </si>
  <si>
    <t>大塘</t>
  </si>
  <si>
    <t>龙井村旅游产业配套设施建设项目</t>
  </si>
  <si>
    <t>游客集散中心场地硬化1500平方米，旅游产品展示平台200平方米，污水处理设施等</t>
  </si>
  <si>
    <t>完成龙井村旅游产业配套设施建设，提高2856人（脱贫人口225人）旅游业发展条件，促进居民经济发展。                              （1）数量指标：产业配套设施项目数≥1个；        （2）质量指标；项目（工程）验收合格率≥98%；         （3）成本指标：补助标准≤35万元/个；              （4）时效指标：项目（工程）完成及时率≥98%；         （5）社会效益指标：受益脱贫人口数≥225人；             （6）可持续影响指标：工程设计使用年限≥10年；        （7）服务对象满意度指标：受益脱贫人口满意度≥98%</t>
  </si>
  <si>
    <t>完成龙井村旅游产业配套设施建设，提高2856人（脱贫人口225人）旅游业发展条件，促进居民经济发展，实现乡村振兴</t>
  </si>
  <si>
    <t>支家至大曹里优质稻产业道路硬化建设项目</t>
  </si>
  <si>
    <t>完成产业路1公里建设，通过改善交通条件，方便560人（脱贫人口44人）生活生产并降低农产品运输成本。        （1）数量指标：新建改建公路里程≥1公里；      
（2）质量指标；项目（工程）验收合格率≥98%；         （3）时效指标：项目（工程）完成及时率≥98%；       （4）成本指标：道路补助标准≤33万元/公里；                  （5）社会效益指标：受益脱贫人口数≥44人；             （6）可持续影响指标：工程设计使用年限≥10年；        （7）服务对象满意度指标：受益脱贫对象满意度≥98%.</t>
  </si>
  <si>
    <t>华村人居环境改善建设项目</t>
  </si>
  <si>
    <t>村内道路硬化2000平方米</t>
  </si>
  <si>
    <t>完成望高村人居环境整治项目建设，通过改善人居环境条件，改善430人（脱贫人口20人）人居环境。                                          （1）数量指标：环境整治项目数≥1个；            （2）质量指标；项目（工程）验收合格率≥98%；         （3）时效指标：项目（工程）完成及时率≥98%；              （4）成本指标：项目建设总成本≤15万元；            （5）社会效益指标：受益脱贫人口数≥20人；                    （6）可持续影响指标：工程设计使用年限≥10年；        （7）服务对象满意度指标：受益脱贫对象满意度≥98%</t>
  </si>
  <si>
    <t>通过改善人居环境条件，改善430人（脱贫人口20人）人居环境，促进产业发展，实现乡村振兴。</t>
  </si>
  <si>
    <t>鲁塘村优质稻产业排水渠建设项目</t>
  </si>
  <si>
    <t>排水护堤长 280米，高1.5米，底宽0.8米，上宽0.5米及基底等</t>
  </si>
  <si>
    <t>完成鲁塘村排水渠建设，改善5862人（脱贫人口376人）生活生产条件。                                          （1）数量指标：排水渠≥1个；                     （2）质量指标；项目（工程）验收合格率≥98%；         （3）时效指标：项目（工程）完成及时率≥98%；              （4）成本指标：项目建设总成本≤44万元/个；            （5）社会效益指标：受益脱贫人口数≥376人；                    （6）可持续影响指标：工程设计使用年限≥10年；        （7）服务对象满意度指标：受益脱贫对象满意度≥98%</t>
  </si>
  <si>
    <t>通过建设排水渠设施条件，改善5862人（脱贫人口376人）生活生产，促进产业发展，实现乡村振兴。</t>
  </si>
  <si>
    <t>坦口</t>
  </si>
  <si>
    <t>三亩田柑桔产业道路硬化建设项目</t>
  </si>
  <si>
    <t>硬化道路长675米，宽3米，厚0.15米</t>
  </si>
  <si>
    <t>完成产业路0.675公里建设，通过改善交通条件，方便170人（脱贫人口20人）生活生产并降低农产品运输成本。        （1）数量指标：新建改建公路里程≥0.675公里；      
（2）质量指标；项目（工程）验收合格率≥98%；         （3）时效指标：项目（工程）完成及时率≥98%；       （4）成本指标：道路补助标准≤28.15万元/公里；                  （5）社会效益指标：受益脱贫人口数≥20人；             （6）可持续影响指标：工程设计使用年限≥10年；        （7）服务对象满意度指标：受益脱贫对象满意度≥98%.</t>
  </si>
  <si>
    <t>通过改善交通条件，完善道路建设，解决170人（脱贫人口20人）生活生产并降低农产品运输成本，促进产业发展，实现乡村振兴。</t>
  </si>
  <si>
    <t>辛田</t>
  </si>
  <si>
    <t>蒋家村人居环境改善建设项目</t>
  </si>
  <si>
    <t>地面硬化1000平方米，三微建设600米等</t>
  </si>
  <si>
    <t>完成辛田村人居环境整治项目建设，通过改善人居环境条件，改善270人（脱贫人口45人）人居环境。                                          （1）数量指标：环境整治项目数≥1个；            （2）质量指标；项目（工程）验收合格率≥98%；         （3）时效指标：项目（工程）完成及时率≥98%；              （4）成本指标：项目建设总成本≤30万元；            （5）社会效益指标：受益脱贫人口数≥45人；                    （6）可持续影响指标：工程设计使用年限≥10年；        （7）服务对象满意度指标：受益脱贫对象满意度≥98%</t>
  </si>
  <si>
    <t>通过改善人居环境条件，改善270人（脱贫人口45人）人居环境，促进产业发展，实现乡村振兴。</t>
  </si>
  <si>
    <t>黄华岭片区公共照明建设项目</t>
  </si>
  <si>
    <t>照明路灯80盏</t>
  </si>
  <si>
    <t>完成太阳能路灯80盏建设，通过改善公共基础照明条件，解决913人（脱贫人口73人）夜晚出行条件。                      （1）数量指标：新建路灯数≥80盏；               （2）质量指标；项目（工程）验收合格率≥98%；         （3）成本指标：路灯补助标准≤0.19万元/盏；         （4）时效指标：项目（工程）完成及时率≥98%；         （5）社会效益指标：受益脱贫人口数≥73人；             （6）可持续影响指标：工程设计使用年限≥5年；        （7）服务对象满意度指标：受益脱贫人口满意度≥98%</t>
  </si>
  <si>
    <t>群众积极参与项目建设，改善村基础设施，改善黄花岭区域内246户913人生产生活条件。</t>
  </si>
  <si>
    <t>上宅</t>
  </si>
  <si>
    <t>畔田村安防设施建设项目</t>
  </si>
  <si>
    <t>安防长160米</t>
  </si>
  <si>
    <t>完成0.16公里安防建设，通过改善交通条件，方便359人（脱贫人口27人）生活生产并降低农产品运输成本。                                        （1）数量指标：新建安防建设里程≥0.16公里；                                      （2）质量指标；项目（工程）验收合格率≥98%；         （3）成本指标：道路补助标准≤75万元/公里；         （4）时效指标：项目（工程）完成及时率≥98%；         （5）社会效益指标：受益脱贫人口数≥27人；             （6）可持续影响指标：工程设计使用年限≥10年；        （7）服务对象满意度指标：受益脱贫人口满意度≥98%</t>
  </si>
  <si>
    <t>群众积极参与项目建设，改善村基础设施，改善畔田村95户359人生产生活条件。</t>
  </si>
  <si>
    <t>南一</t>
  </si>
  <si>
    <t>毛竹山黑山羊产业基地配套设施建设项目</t>
  </si>
  <si>
    <t>照明路灯30盏、地面硬化500平方米等</t>
  </si>
  <si>
    <t>完成毛竹山黑山羊产业基地配套设施建设项目建设，提高450人（脱贫人口9人）黑山羊养殖条件，促进产业发展并增收。                                            （1）数量指标：产业基地配套设施项目数≥1个；      （2）质量指标；项目（工程）验收合格率≥98%；         （3）成本指标：补助标准≤10万元/个；              （4）时效指标：项目（工程）完成及时率≥98%；         （5）社会效益指标：受益脱贫人口数≥9人；             （6）可持续影响指标：工程设计使用年限≥10年；        （7）服务对象满意度指标：受益脱贫人口满意度≥98%</t>
  </si>
  <si>
    <t>完成毛竹山黑山羊产业基地配套设施建设项目建设，提高450人（脱贫人口9人）黑山羊养殖条件，促进产业发展 ，实现乡村振兴</t>
  </si>
  <si>
    <t>毛竹山乡村旅游配套设施建设项目</t>
  </si>
  <si>
    <t>地面硬化1000平方米，步道1000米等</t>
  </si>
  <si>
    <t>完成毛竹山村旅游产业配套设施建设，提高450人（脱贫人口9人）旅游业发展条件，促进居民经济发展。                              （1）数量指标：产业配套设施项目数≥1个；        （2）质量指标；项目（工程）验收合格率≥98%；         （3）成本指标：补助标准≤80万元/个；              （4）时效指标：项目（工程）完成及时率≥98%；         （5）社会效益指标：受益人口数≥450人；             （6）可持续影响指标：工程设计使用年限≥10年；        （7）服务对象满意度指标：受益脱贫人口满意度≥98%</t>
  </si>
  <si>
    <t>完成毛竹山村旅游产业配套设施建设，提高450人（脱贫人口9人）旅游业发展条件，促进居民经济发展，实现乡村振兴</t>
  </si>
  <si>
    <t>驿马</t>
  </si>
  <si>
    <t>海洋坪牧场产业道路建设项目</t>
  </si>
  <si>
    <t>道路硬化1400米</t>
  </si>
  <si>
    <t>完成产业路1.4公里建设，通过改善交通条件，方便 人（脱贫人口 人）生活生产并降低农产品运输成本。        （1）数量指标：新建改建公路里程≥1.4公里；      
（2）质量指标；项目（工程）验收合格率≥98%；         （3）时效指标：项目（工程）完成及时率≥98%；       （4）成本指标：道路补助标准≤42.15万元/公里；                  （5）社会效益指标：受益脱贫人口数≥ 人；             （6）可持续影响指标：工程设计使用年限≥10年；        （7）服务对象满意度指标：受益脱贫对象满意度≥98%.</t>
  </si>
  <si>
    <t>通过改善交通条件，完善道路建设，解决 人（脱贫人口 人）生活生产并降低农产品运输成本，促进产业发展，实现乡村振兴。</t>
  </si>
  <si>
    <t>全州镇</t>
  </si>
  <si>
    <t>青龙村委蒙蒙山优质稻产业道路硬化建设项目</t>
  </si>
  <si>
    <t>道路硬化长800米，宽2.8米，厚0.15米</t>
  </si>
  <si>
    <t>完成产业路0.8公里建设，通过改善交通条件，方便332人（脱贫人口13人）生活生产并降低农产品运输成本。        （1）数量指标：新建改建公路里程≥0.8公里；      
（2）质量指标；项目（工程）验收合格率≥98%；         （3）时效指标：项目（工程）完成及时率≥98%；       （4）成本指标：道路补助标准≤23.75万元/公里；                  （5）社会效益指标：受益脱贫人口数≥13人；             （6）可持续影响指标：工程设计使用年限≥10年；        （7）服务对象满意度指标：受益脱贫对象满意度≥98%.</t>
  </si>
  <si>
    <t>通过改善交通条件，完善道路建设，解决332人（脱贫人口13人）生活生产并降低农产品运输成本，促进产业发展，实现乡村振兴。</t>
  </si>
  <si>
    <t>瓦窑岗葡萄产业基地配套设施建设项目</t>
  </si>
  <si>
    <t>葡萄销售中心场地硬化2000平方米，采摘绿道建设长300米等</t>
  </si>
  <si>
    <t>完成芳塘村葡萄产业配套设施建设，提高1847人（脱贫人口107人）葡萄种植业发展条件，促进居民经济发展。                              （1）数量指标：产业配套设施项目数≥1个；        （2）质量指标；项目（工程）验收合格率≥98%；         （3）成本指标：补助标准≤45万元/个；              （4）时效指标：项目（工程）完成及时率≥98%；         （5）社会效益指标：受益脱贫人口数≥107人；             （6）可持续影响指标：工程设计使用年限≥10年；        （7）服务对象满意度指标：受益脱贫人口满意度≥98%</t>
  </si>
  <si>
    <t>完成芳塘村葡萄产业配套设施建设，提高1847人（脱贫人口107人）葡萄种植业发展条件，促进居民经济发展，实现乡村振兴</t>
  </si>
  <si>
    <t>南阳</t>
  </si>
  <si>
    <t>井头岗村人居环境改善建设项目</t>
  </si>
  <si>
    <t>地面硬化1500平方米</t>
  </si>
  <si>
    <t>完成南阳村人居环境整治项目建设，通过改善人居环境条件，改善  人（脱贫人口  人）人居环境。                                          （1）数量指标：环境整治项目数≥1个；            （2）质量指标；项目（工程）验收合格率≥98%；         （3）时效指标：项目（工程）完成及时率≥98%；              （4）成本指标：项目建设总成本≤15万元；            （5）社会效益指标：受益脱贫人口数≥  人；                    （6）可持续影响指标：工程设计使用年限≥10年；        （7）服务对象满意度指标：受益脱贫对象满意度≥98%</t>
  </si>
  <si>
    <t>通过改善人居环境条件，改善  人（脱贫人口  人）人居环境，促进产业发展，实现乡村振兴。</t>
  </si>
  <si>
    <t>鹤岗村禾鸡塘至大定庵道路硬化建设项目</t>
  </si>
  <si>
    <t>道路硬化长608米，宽3.5米，厚0.15米，涵管长30米</t>
  </si>
  <si>
    <t>完成产业路0.608公里建设，通过改善交通条件，方便1420人（脱贫人口66人）生活生产并降低农产品运输成本。        （1）数量指标：新建改建公路里程≥0.608公里；      
（2）质量指标；项目（工程）验收合格率≥98%；         （3）时效指标：项目（工程）完成及时率≥98%；       （4）成本指标：道路补助标准≤40.06万元/公里；                  （5）社会效益指标：受益脱贫人口数≥20人；             （6）可持续影响指标：工程设计使用年限≥10年；        （7）服务对象满意度指标：受益脱贫对象满意度≥98%.</t>
  </si>
  <si>
    <t>通过改善交通条件，完善道路建设，解决1420人（脱贫人口66人）生活生产并降低农产品运输成本，促进产业发展，实现乡村振兴。</t>
  </si>
  <si>
    <t>竹下</t>
  </si>
  <si>
    <t>竹下村人居环境改善建设项目</t>
  </si>
  <si>
    <t>安防长450米，地面硬化600平方米，三微建设500平方米等</t>
  </si>
  <si>
    <t>P</t>
  </si>
  <si>
    <t>完成竹下村人居环境整治项目建设，通过改善人居环境条件，改善1154人（脱贫人口277人）人居环境。                                          （1）数量指标：环境整治项目数≥1个；            （2）质量指标；项目（工程）验收合格率≥98%；         （3）时效指标：项目（工程）完成及时率≥98%；              （4）成本指标：项目建设总成本≤33万元；            （5）社会效益指标：受益脱贫人口数≥277人；                    （6）可持续影响指标：工程设计使用年限≥10年；        （7）服务对象满意度指标：受益脱贫对象满意度≥98%</t>
  </si>
  <si>
    <t>通过改善人居环境条件，改善1154人（脱贫人口277人）人居环境，促进产业发展，实现乡村振兴。</t>
  </si>
  <si>
    <t>仁溪村委</t>
  </si>
  <si>
    <t>瓦屋村人居环境改善建设项目</t>
  </si>
  <si>
    <t>地面硬化1100平方米，三微建设240平方米等</t>
  </si>
  <si>
    <t>完成仁溪村人居环境改善建设项目，通过改善人居环境条件，改善204人（脱贫人口10人）人居环境。                                          （1）数量指标：环境整治项目数≥1个；            （2）质量指标；项目（工程）验收合格率≥98%；         （3）时效指标：项目（工程）完成及时率≥98%；              （4）成本指标：项目建设总成本≤18万元/个；            （5）社会效益指标：受益脱贫人口数≥122人；                    （6）可持续影响指标：工程设计使用年限≥10年；        （7）服务对象满意度指标：受益脱贫对象满意度≥98%</t>
  </si>
  <si>
    <t>通过改善人居环境条件，改善204人（脱贫人口10人）人居环境，促进产业发展，实现乡村振兴。</t>
  </si>
  <si>
    <t>铁元</t>
  </si>
  <si>
    <t>全州县咸水镇铁元村柑橘产业基础设施建设项目</t>
  </si>
  <si>
    <t>新建产业道路长度4.8km，路面宽度为3.5m；新建排水灌溉渠3km，宽度为0.6m，包含路基工程、路面工程、渠基工程、渠道工程及附属设施工程等。</t>
  </si>
  <si>
    <t>全州县发展和改革局</t>
  </si>
  <si>
    <r>
      <rPr>
        <sz val="12"/>
        <rFont val="宋体"/>
        <charset val="134"/>
      </rPr>
      <t>完成产业路4.8km，3km排水灌溉渠，通过改善基础设施条件，方便1356人生活生产并降低农产品运输成本。        （1）数量指标：新建公路里程≥4.8km，新建排水灌溉渠里程≥3km；   
（2）质量指标；项目（工程）验收合格率</t>
    </r>
    <r>
      <rPr>
        <sz val="12"/>
        <color indexed="10"/>
        <rFont val="宋体"/>
        <charset val="134"/>
      </rPr>
      <t>=100%</t>
    </r>
    <r>
      <rPr>
        <sz val="12"/>
        <rFont val="宋体"/>
        <charset val="134"/>
      </rPr>
      <t>；         （3）时效指标：项目（工程）完成及时率</t>
    </r>
    <r>
      <rPr>
        <sz val="12"/>
        <color indexed="10"/>
        <rFont val="宋体"/>
        <charset val="134"/>
      </rPr>
      <t>=100%</t>
    </r>
    <r>
      <rPr>
        <sz val="12"/>
        <rFont val="宋体"/>
        <charset val="134"/>
      </rPr>
      <t>；
（4）成本指标：项目建设总成本≤465.69万元； 
（5）社会效益指标：受益人口数≥1356人；             （6）可持续影响指标：工程设计使用年限≥10年；        （7）服务对象满意度指标：受益脱贫对象满意度</t>
    </r>
    <r>
      <rPr>
        <sz val="12"/>
        <color indexed="10"/>
        <rFont val="宋体"/>
        <charset val="134"/>
      </rPr>
      <t>≥95%</t>
    </r>
    <r>
      <rPr>
        <sz val="12"/>
        <rFont val="宋体"/>
        <charset val="134"/>
      </rPr>
      <t>.</t>
    </r>
  </si>
  <si>
    <t>群众积极参与，投工投劳</t>
  </si>
  <si>
    <t>塘边村沙水优质稻产业配套设施项目</t>
  </si>
  <si>
    <t>中心塘至沙水田洞</t>
  </si>
  <si>
    <t>完成1公里水渠建设，通过改善水利灌溉条件，方便295人（脱贫人口64人）生活生产并降低农产品种养成本。        （1）数量指标：新建改建水渠里程≥1公里；          （2）质量指标；项目（工程）验收合格率≥98%；         （3）时效指标：项目（工程）完成及时率≥98%；                        （4）社会效益指标：受益脱贫人口数≥64人；             （5）可持续影响指标：工程设计使用年限≥10年；        （6）服务对象满意度指标：受益脱贫对象满意度≥95%.</t>
  </si>
  <si>
    <t>布子村松木弄优质稻产业配套设施项目</t>
  </si>
  <si>
    <t>山塘至田洞里渠道</t>
  </si>
  <si>
    <t>完成0.8公里水渠建设，通过改善水利灌溉条件，方便198人（脱贫人口54人）生活生产并降低农产品种养成本。                                               （1）数量指标：新建改建水渠里程≥0.8公里；          （2）质量指标；项目（工程）验收合格率≥98%；         （3）时效指标：项目（工程）完成及时率≥98%；                        （4）社会效益指标：受益脱贫人口数≥54人；             （5）可持续影响指标：工程设计使用年限≥10年；        （6）服务对象满意度指标：受益脱贫对象满意度≥95%.</t>
  </si>
  <si>
    <t>磨头</t>
  </si>
  <si>
    <t>桥头村庙门前优质稻产业配套设施项目项目</t>
  </si>
  <si>
    <t>渠道</t>
  </si>
  <si>
    <t>完成产业路1.4公里建设，通过改善交通条件，方便440人（脱贫人口64人）生活生产并降低农产品运输成本。        （1）数量指标：新建改建公路里程≥1.4公里；      （2）质量指标；项目（工程）验收合格率≥98%；         （3）时效指标：项目（工程）完成及时率≥98%；       （4）成本指标：道路补助标准≤32.9万元/公里；                  （5）社会效益指标：受益脱贫人口数≥64人；             （6）可持续影响指标：工程设计使用年限≥10年；        （7）服务对象满意度指标：受益脱贫对象满意度≥95%.</t>
  </si>
  <si>
    <t>通过改善交通条件，完善道路建设，解决440人（脱贫人口64人）生活生产并降低农产品运输成本，促进产业发展，实现乡村振兴。</t>
  </si>
  <si>
    <t>铺里村四公大丘优质稻产业配套设施项目</t>
  </si>
  <si>
    <t>铺里至门前田渠道</t>
  </si>
  <si>
    <t>完成产业路1.3公里水渠建设，通过改善水利灌溉条件，方便403人（脱贫人口48人）生活生产并降低农产品种养成本。                                    （1）数量指标：新建改建水渠里程≥1.3公里；          （2）质量指标；项目（工程）验收合格率≥98%；         （3）时效指标：项目（工程）完成及时率≥98%；                        （4）社会效益指标：受益脱贫人口数≥48人；             （5）可持续影响指标：工程设计使用年限≥10年；        （6）服务对象满意度指标：受益脱贫对象满意度≥95%.</t>
  </si>
  <si>
    <t>桐木岗斋婆塘优质稻产业配套设施项目</t>
  </si>
  <si>
    <t>桐木岗幼儿园门口至斋婆塘水渠</t>
  </si>
  <si>
    <t>完成0.3公里水渠建设，通过改善水利灌溉条件，方便690人（脱贫人口47人）生活生产并降低农产品种养成本。                                                （1）数量指标：新建改建水渠里程≥0.3公里；          （2）质量指标；项目（工程）验收合格率≥98%；         （3）时效指标：项目（工程）完成及时率≥98%；                        （4）社会效益指标：受益脱贫人口数≥22人；             （5）可持续影响指标：工程设计使用年限≥10年；        （6）服务对象满意度指标：受益脱贫对象满意度≥95%.</t>
  </si>
  <si>
    <t>新屋里村田洞里优质稻配套设施项目</t>
  </si>
  <si>
    <t>新屋里至竹山里渠道</t>
  </si>
  <si>
    <t>完成2.5公里水渠建设，通过改善水利灌溉条件，方便346人（脱贫人口42人）生活生产并降低农产品种养成本。                                       （1）数量指标：新建改建水渠里程≥2.5公里；          （2）质量指标；项目（工程）验收合格率≥98%；         （3）时效指标：项目（工程）完成及时率≥98%；                        （4）社会效益指标：受益脱贫人口数≥42人；             （5）可持续影响指标：工程设计使用年限≥10年；        （6）服务对象满意度指标：受益脱贫对象满意度≥95%.</t>
  </si>
  <si>
    <t>白宝村</t>
  </si>
  <si>
    <t>大脉岗村田同里优质稻、蔬菜产业配套设施项目</t>
  </si>
  <si>
    <t>大脉岗石仔井至田同里</t>
  </si>
  <si>
    <t>完成1公里水渠建设，通过改善水利灌溉条件，方便412人（脱贫人口14人）生活生产并降低农产品种养成本。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</si>
  <si>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茅兰</t>
  </si>
  <si>
    <t>茅兰村田洞里优质稻产业配套设施项目</t>
  </si>
  <si>
    <t>中山村宅口门前优质稻基地配套设施项目</t>
  </si>
  <si>
    <t>水渠硬化</t>
  </si>
  <si>
    <t>完成1公里水渠建设，通过改善水利灌溉条件，方便221人（脱贫人口18人）生活生产并降低农产品种养成本。        （1）数量指标：新建改建水渠里程≥1公里；          （2）质量指标；项目（工程）验收合格率≥98%；         （3）时效指标：项目（工程）完成及时率≥98%；                        （4）社会效益指标：受益脱贫人口数≥18人；             （5）可持续影响指标：工程设计使用年限≥10年；        （6）服务对象满意度指标：受益脱贫对象满意度≥95%.</t>
  </si>
  <si>
    <t>宅州村上坝优质稻基地配套设施水渠硬化项目</t>
  </si>
  <si>
    <t>完成0.8公里水渠建设，通过改善水利灌溉条件，方便189人（脱贫人口11人）生活生产并降低农产品种养成本。                                      （1）数量指标：新建改建水渠里程≥0.8公里；          （2）质量指标；项目（工程）验收合格率≥98%；         （3）时效指标：项目（工程）完成及时率≥98%；                        （4）社会效益指标：受益脱贫人口数≥11人；             （5）可持续影响指标：工程设计使用年限≥10年；        （6）服务对象满意度指标：受益脱贫对象满意度≥95%.</t>
  </si>
  <si>
    <t>白宝村委大法水村优质稻配套设施建设项目</t>
  </si>
  <si>
    <t>山塘挡土墙102米、泄水口挡土墙32.7米、水沟维修0.5*0.5三面光长531.7米</t>
  </si>
  <si>
    <t>公里</t>
  </si>
  <si>
    <t>50亩</t>
  </si>
  <si>
    <t>改善晓梅村的生活生产条件，促进产业发展，方便群众生产用水</t>
  </si>
  <si>
    <t>解决晓梅村生产生活基础问题，改善生产条件，方便产业发展，受益96户360人。</t>
  </si>
  <si>
    <t>大桥头村鸽子塘优质稻产业配套设施项目</t>
  </si>
  <si>
    <t>鸽子塘至大桥头村1300米</t>
  </si>
  <si>
    <t>新农村台子上优质稻产业配套设施项目</t>
  </si>
  <si>
    <r>
      <rPr>
        <sz val="11"/>
        <rFont val="宋体"/>
        <charset val="134"/>
        <scheme val="minor"/>
      </rPr>
      <t>完成产业路0.6公里建设，通过改善交通条件，方便300人（脱贫人口40人）生活生产并降低农产品运输成本。        （1）数量指标：新建改建公路里程≥0.6公里；      
（2）质量指标；项目（工程）验收合格率</t>
    </r>
    <r>
      <rPr>
        <sz val="11"/>
        <rFont val="宋体"/>
        <charset val="134"/>
      </rPr>
      <t>=100%</t>
    </r>
    <r>
      <rPr>
        <sz val="11"/>
        <rFont val="宋体"/>
        <charset val="134"/>
        <scheme val="minor"/>
      </rPr>
      <t>；         
（3）时效指标：项目（工程）完成及时率</t>
    </r>
    <r>
      <rPr>
        <sz val="11"/>
        <rFont val="宋体"/>
        <charset val="134"/>
      </rPr>
      <t>=100%</t>
    </r>
    <r>
      <rPr>
        <sz val="11"/>
        <rFont val="宋体"/>
        <charset val="134"/>
        <scheme val="minor"/>
      </rPr>
      <t>；       
（4）成本指标：道路补助标准≤35万元/公里；                  
（5）社会效益指标：受益脱贫人口数≥40人；             
（6）可持续影响指标：工程设计使用年限≥10年；        
（7）服务对象满意度指标：受益脱贫对象满意度</t>
    </r>
    <r>
      <rPr>
        <sz val="11"/>
        <rFont val="宋体"/>
        <charset val="134"/>
      </rPr>
      <t>≥95%</t>
    </r>
    <r>
      <rPr>
        <sz val="11"/>
        <rFont val="宋体"/>
        <charset val="134"/>
        <scheme val="minor"/>
      </rPr>
      <t>.</t>
    </r>
  </si>
  <si>
    <t>通过改善交通条件，完善道路建设，解决300人（脱贫人口40人）生活生产并降低农产品运输成本，促进产业发展，实现乡村振兴。</t>
  </si>
  <si>
    <t>大新村委贡彼堰优质稻产业配套设施项目</t>
  </si>
  <si>
    <t>修缮长约 120 米，宽约8米，高约3米的贡陵堰山川河引水坝</t>
  </si>
  <si>
    <t>1处</t>
  </si>
  <si>
    <t>修缮长约 120 米，宽约8米，高约3米的贡陵堰山川河引水坝，方便贡堰灌区人口3060人，1900 亩农田的灌溉用水。                                                （1）数量指标：新建引水坝≥1个；      
（2）质量指标；项目（工程）验收合格率=100%；         
（3）时效指标：项目（工程）完成及时率=100%；       
（4）成本指标：补助标准≤120万元/个；                  
（5）社会效益指标：受益脱贫人口数≥78人；             
（6）可持续影响指标：工程设计使用年限≥10年；        
（7）服务对象满意度指标：受益脱贫对象满意度≥95%.</t>
  </si>
  <si>
    <t>利益联结60余人，带动当地困难户及群众创收40余万元 ，并为当地散户、小规模种植者提供技术、经验、肥料、农药服务,本合作社还致力于帮助农户解决生产、销售一系列问题。</t>
  </si>
  <si>
    <t>竹溪田</t>
  </si>
  <si>
    <t>周家村桑村洞产业配套设施项目</t>
  </si>
  <si>
    <t>七一</t>
  </si>
  <si>
    <t>新彰甲村长脚坝优质稻产业配套设施项目</t>
  </si>
  <si>
    <t>新建三面光沟渠长2400米</t>
  </si>
  <si>
    <t>新建三面光沟渠长2400米，方便新彰甲村、坝上村、太平铺村162户，528人，200余亩优质稻、金槐、玉米等农作物的灌溉用水。                                  （1）数量指标：新建沟渠≥2400米；      
（2）质量指标；项目（工程）验收合格率=100%；         
（3）时效指标：项目（工程）完成及时率=100%；       
（4）成本指标：补助标准≤48万元/个；                  
（5）社会效益指标：受益脱贫人口数≥45人；             
（6）可持续影响指标：工程设计使用年限≥10年；        
（7）服务对象满意度指标：受益脱贫对象满意度≥95%.</t>
  </si>
  <si>
    <t>水南村</t>
  </si>
  <si>
    <t>水南村委水南村水稻、蔬菜产业配套设施项目</t>
  </si>
  <si>
    <t>60x75三面光水渠，0.865公里，涉及150亩土地</t>
  </si>
  <si>
    <t>完成三面光沟渠长0.9公里建设，通过改善灌溉条件，方便610人（脱贫人口9人）生活生产并降低农产品灌溉成本。        
（1）数量指标：新建沟渠里程≥0.9公里；      
（2）质量指标；项目（工程）验收合格率=100%；         
（3）时效指标：项目（工程）完成及时率=100%；       
（4）成本指标：道路补助标准≤20万元/公里；                  
（5）社会效益指标：受益脱贫人口数≥9人；             
（6）可持续影响指标：工程设计使用年限≥10年；        
（7）服务对象满意度指标：受益脱贫对象满意度≥95%.</t>
  </si>
  <si>
    <t>通过改善灌溉条件，解决610人（脱贫人口9人）农作物无水灌溉问题，促进产业发展，实现乡村振兴。</t>
  </si>
  <si>
    <t>夏竹园村优质稻产业配套设施建设项目</t>
  </si>
  <si>
    <t>夏竹园村渠道维修</t>
  </si>
  <si>
    <t>青田村优质稻产业配套设施建设项目</t>
  </si>
  <si>
    <t>青田村下堰灌溉渠道维修工程长 1612 米，渡槽长 9 米，硬化路肩长 35 米</t>
  </si>
  <si>
    <t>该工程以农田灌溉为主，兼顾周边农村人畜饮水，主要解决下游 1500 亩耕地灌溉、周边840人及 800 头大小牲畜的饮水问题。                                  （1）数量指标：渠道维修公路里程≥1.6公里；      （2）质量指标；项目（工程）验收合格率=100%；         （3）时效指标：项目（工程）完成及时率=100%；       （4）成本指标：道路补助标准≤37.375万元/公里；                  （5）社会效益指标：受益脱贫人口数≥64人；             （6）可持续影响指标：工程设计使用年限≥10年；        （7）服务对象满意度指标：受益脱贫对象满意度≥95%.</t>
  </si>
  <si>
    <t>改善生活生产条件，带动全村农业生产发展，增加贫困户收入，提高群众满意度</t>
  </si>
  <si>
    <t>青田村凹冲下堰优质稻产业配套设施建设项目</t>
  </si>
  <si>
    <t>渠道工程长 202 米，拦水坝长 18 米</t>
  </si>
  <si>
    <t>该工程以农田灌溉为主，兼顾周边农村人畜饮水，主要解决下游 1500 亩耕地灌溉、周边840人及 800 头大小牲畜的饮水问题。                                  （1）数量指标：渠道维修公路里程≥0.2公里；           （2）数量指标：堰坝里程≥0.018公里；             （3）质量指标；项目（工程）验收合格率=100%；（4）时效指标：项目（工程）完成及时率=100%；（5）成本指标：道路补助标准≤73.39万元/公里；                （5）社会效益指标：受益脱贫人口数≥64人；             （6）可持续影响指标：工程设计使用年限≥10年；        （7）服务对象满意度指标：受益脱贫对象满意度≥95%.</t>
  </si>
  <si>
    <t>白竹田</t>
  </si>
  <si>
    <t>全州县-石塘镇_产业发展_生产项目_白竹田村委白竹田村优质稻产业配套设施建设项目</t>
  </si>
  <si>
    <t>大塘堰坝维修130米 ，护面墙900平方米</t>
  </si>
  <si>
    <t>完成1个大塘维修堰坝工程项目建设，通过维修堰坝工程项目建设，带动897人（脱贫人口63人）生产发展，使群众（脱贫人口）增收。                             
（1）数量指标：维修堰坝工程项目数≥1个；              
（2）质量指标：项目（工程）验收合格率=100%；        
（3）时效指标：项目（工程）完成及时率=100%；              （4）成本指标：项目建设总成本≤30万元；           
（5）社会效益指标：受益脱贫人口数≥63人；             
（6）可持续影响指标：工程设计使用年限≥10年；          
（7）服务对象满意度指标：受益脱贫对象满意度≥95%</t>
  </si>
  <si>
    <t xml:space="preserve">通过维修堰坝工程项目建设，带动897人（脱贫人63人）生产发展，使群众（脱贫人口）增收，实现乡村振兴。 </t>
  </si>
  <si>
    <t>广竹村</t>
  </si>
  <si>
    <t>广竹村四沟洞优质稻产业配套设施项目</t>
  </si>
  <si>
    <t xml:space="preserve">广竹村白路塘至江边灌溉水渠维修，
长1公里，1米高，1米宽
</t>
  </si>
  <si>
    <t>完成优质稻基地产业配套设施项目，通过改善灌溉条件，方便2086人（脱贫人口66人）生活生产。        
（1）数量指标：水沟三面光≥1公里；      
（2）质量指标：项目（工程）验收合格率=100%；         （3）时效指标：项目（工程）完成及时率=100%；       （4）成本指标：补助标准≤40万元/公里；                  （5）社会效益指标：受益脱贫人口数≥66人；             （6）可持续影响指标：工程设计使用年限≥10年；        （7）服务对象满意度指标：受益脱贫对象满意度≥95%.</t>
  </si>
  <si>
    <t xml:space="preserve">通过优质稻基地产业配套设施项目项目建设，改善2086人（脱贫人66人）生产发展，使群众（脱贫人口）增收，实现乡村振兴。 </t>
  </si>
  <si>
    <t>蒋家岭村</t>
  </si>
  <si>
    <t>蒋家岭村堰坝优质稻产业配套设施项目</t>
  </si>
  <si>
    <t>从蒋家岭村堰坝至桥边垌灌溉水渠维修</t>
  </si>
  <si>
    <t>完成优质稻基地产业配套设施项目，通过改善灌溉条件，方便514人（脱贫人口165人）生活生产。        
（1）数量指标：水沟三面光≥2.2公里；      
（2）质量指标：项目（工程）验收合格率=100%；         （3）时效指标：项目（工程）完成及时率=100%；       （4）成本指标：补助标准≤40万元/公里；                  （5）社会效益指标：受益脱贫人口数≥165人；             （6）可持续影响指标：工程设计使用年限≥10年；        （7）服务对象满意度指标：受益脱贫对象满意度≥95%.</t>
  </si>
  <si>
    <t xml:space="preserve">通过优质稻基地产业配套设施项目项目建设，改善514人（脱贫人165人）生产发展，使群众（脱贫人口）增收，实现乡村振兴。 </t>
  </si>
  <si>
    <t>百丈源水库至大田村灌溉渠道维修</t>
  </si>
  <si>
    <r>
      <rPr>
        <sz val="11"/>
        <color rgb="FF000000"/>
        <rFont val="宋体"/>
        <charset val="134"/>
      </rPr>
      <t>维修渠道</t>
    </r>
    <r>
      <rPr>
        <sz val="11"/>
        <color rgb="FF000000"/>
        <rFont val="Times New Roman"/>
        <charset val="134"/>
      </rPr>
      <t>3085</t>
    </r>
    <r>
      <rPr>
        <sz val="11"/>
        <color rgb="FF000000"/>
        <rFont val="宋体"/>
        <charset val="134"/>
      </rPr>
      <t>米涉及农田1200亩</t>
    </r>
  </si>
  <si>
    <t>七星塘村优质稻产业配套设施建设项目</t>
  </si>
  <si>
    <t>（1）维修渠道976米，（2）产业路315米</t>
  </si>
  <si>
    <r>
      <rPr>
        <sz val="11"/>
        <rFont val="宋体"/>
        <charset val="134"/>
      </rPr>
      <t>完成产业路0.79公里建设，通过改善交通条件，方便435人（脱贫人口18人）生活生产并降低农产品运输成本。                                                   （1）数量指标：新建改建公路里程≥0.79公里；      （2）质量指标；项目（工程）验收合格率</t>
    </r>
    <r>
      <rPr>
        <sz val="11"/>
        <color rgb="FFFF0000"/>
        <rFont val="宋体"/>
        <charset val="134"/>
      </rPr>
      <t>=100%</t>
    </r>
    <r>
      <rPr>
        <sz val="11"/>
        <rFont val="宋体"/>
        <charset val="134"/>
      </rPr>
      <t>；         （3）时效指标：项目（工程）完成及时率</t>
    </r>
    <r>
      <rPr>
        <sz val="11"/>
        <color rgb="FFFF0000"/>
        <rFont val="宋体"/>
        <charset val="134"/>
      </rPr>
      <t>=100%</t>
    </r>
    <r>
      <rPr>
        <sz val="11"/>
        <rFont val="宋体"/>
        <charset val="134"/>
      </rPr>
      <t>；       （4）成本指标：道路补助标准≤32.9万元/公里；                  （5）社会效益指标：受益脱贫人口数≥18人；             （6）可持续影响指标：工程设计使用年限≥10年；        （7）服务对象满意度指标：受益脱贫对象满意度</t>
    </r>
    <r>
      <rPr>
        <sz val="11"/>
        <color rgb="FFFF0000"/>
        <rFont val="宋体"/>
        <charset val="134"/>
      </rPr>
      <t>≥95%</t>
    </r>
    <r>
      <rPr>
        <sz val="11"/>
        <rFont val="宋体"/>
        <charset val="134"/>
      </rPr>
      <t>.</t>
    </r>
  </si>
  <si>
    <t>重点</t>
  </si>
  <si>
    <t>邓家村</t>
  </si>
  <si>
    <t>全州县-文桥镇_产业发展_生产项目_邓家村委银源冲优质稻配套设施建设项目</t>
  </si>
  <si>
    <t>三亩井至白果树干山井；岔路枫木塘至洗衣水池；碑石脚至容木塘。40*0.5三面光长2.26公里，涉及土地600亩</t>
  </si>
  <si>
    <t>全州县-文桥镇_产业发展_生产项目_百仁村委仁山口村屋门前优质稻产业配套建设项目</t>
  </si>
  <si>
    <t>仁山口村沙落底至猪牧场渠道</t>
  </si>
  <si>
    <t>双陂渡村护岸</t>
  </si>
  <si>
    <t xml:space="preserve">双陂渡至白毛屋护坡
</t>
  </si>
  <si>
    <t>锦福村</t>
  </si>
  <si>
    <t>全州县-文桥镇_产业发展_生产项目_锦福村委七星塘村优质稻基地产业配套设施项目</t>
  </si>
  <si>
    <t>盘家村至七星塘村渠道976米；产业路318米,涉及350亩土地。</t>
  </si>
  <si>
    <t>318米</t>
  </si>
  <si>
    <t>350亩</t>
  </si>
  <si>
    <t>源东村石埠头优质稻产业配套设施项目</t>
  </si>
  <si>
    <t>渠道总长 1099 米。共计新建泵房一座，消力池一
座，集/进水池一座。抽水管（钢管）10 米，输水管（钢管）6 米</t>
  </si>
  <si>
    <t>石埠头村水利工程规模为小（一）型Ⅳ等电力抽水排灌及渠道维修工程，该工程以农田灌溉为主，兼顾周边农村人畜饮水，主要解决300亩耕地灌溉、周边96人及人畜的饮水问题。                                 （1）数量指标：新建泵房=1座；                   （2）数量指标：进水池=1座；                  （3）数量指标：消水池=1座；                          （4）数量指标：维修渠道长≥1100米；                （5）质量指标；项目（工程）验收合格率=100%；                         （6）时效指标：项目（工程）完成及时率=100%；                       （7）成本指标：补助标准≤39.1万元/个；                  （5）社会效益指标：受益脱贫人口数≥16人；                     （6）可持续影响指标：工程设计使用年限≥10年；                     （7）服务对象满意度指标：受益脱贫对象满意度≥95%.</t>
  </si>
  <si>
    <t>主要解决300亩耕地灌溉、周边
96人及人畜的饮水问题,带动全村农业生产发展，增加贫困户收入，提高群众满意度</t>
  </si>
  <si>
    <t>井门前村广坪洞金槐产业基地配套设施项目</t>
  </si>
  <si>
    <t>完成产业路2公里建设，通过改善交通条件，方便1380人（脱贫人口110人）生活生产并降低农产品运输成本。                                           （1）数量指标：新建改建公路里程≥2公里；                            （2）质量指标；项目（工程）验收合格率=100%；                         （3）时效指标：项目（工程）完成及时率=100%；                       （4）成本指标：道路补助标准≤32.9万元/公里；                  （5）社会效益指标：受益脱贫人口数≥110人；                     （6）可持续影响指标：工程设计使用年限≥10年；                     （7）服务对象满意度指标：受益脱贫对象满意度≥103%.</t>
  </si>
  <si>
    <t>新富</t>
  </si>
  <si>
    <t>新富村白竹坪优质稻产业配套设施项目</t>
  </si>
  <si>
    <t>山塘塘埂88米及塘底维修加固238平方米</t>
  </si>
  <si>
    <t>700㎡</t>
  </si>
  <si>
    <r>
      <rPr>
        <sz val="11"/>
        <rFont val="宋体"/>
        <charset val="134"/>
      </rPr>
      <t>完成产业路1.034公里建设，通过改善交通条件，方便230人（脱贫人口18人）生活生产并降低农产品运输成本。                                      （1）数量指标：新建改建公路里程≥1.034公里；      （2）质量指标；项目（工程）验收合格率</t>
    </r>
    <r>
      <rPr>
        <sz val="11"/>
        <color rgb="FFFF0000"/>
        <rFont val="宋体"/>
        <charset val="134"/>
      </rPr>
      <t>=100%</t>
    </r>
    <r>
      <rPr>
        <sz val="11"/>
        <rFont val="宋体"/>
        <charset val="134"/>
      </rPr>
      <t>；         （3）时效指标：项目（工程）完成及时率</t>
    </r>
    <r>
      <rPr>
        <sz val="11"/>
        <color rgb="FFFF0000"/>
        <rFont val="宋体"/>
        <charset val="134"/>
      </rPr>
      <t>=100%</t>
    </r>
    <r>
      <rPr>
        <sz val="11"/>
        <rFont val="宋体"/>
        <charset val="134"/>
      </rPr>
      <t>；       （4）成本指标：道路补助标准≤33.8万元/公里；                  （5）社会效益指标：受益脱贫人口数≥18人；             （6）可持续影响指标：工程设计使用年限≥10年；        （7）服务对象满意度指标：受益脱贫对象满意度</t>
    </r>
    <r>
      <rPr>
        <sz val="11"/>
        <color rgb="FFFF0000"/>
        <rFont val="宋体"/>
        <charset val="134"/>
      </rPr>
      <t>≥95%</t>
    </r>
    <r>
      <rPr>
        <sz val="11"/>
        <rFont val="宋体"/>
        <charset val="134"/>
      </rPr>
      <t>.</t>
    </r>
  </si>
  <si>
    <t>五桂岭村</t>
  </si>
  <si>
    <t>五桂岭村百湾塘优质稻产业配套设施项目</t>
  </si>
  <si>
    <t>水渠灌溉维修三面光405米</t>
  </si>
  <si>
    <t>寺屋村上沟坝优质稻产业配套设施项目</t>
  </si>
  <si>
    <t>寺屋至上沟坝水渠灌溉维修0.4*0.4长</t>
  </si>
  <si>
    <r>
      <rPr>
        <sz val="11"/>
        <rFont val="宋体"/>
        <charset val="134"/>
      </rPr>
      <t>完成产业路2.1公里建设，通过改善交通条件，方便1708人（脱贫人口48人）生活生产并降低农产品运输成本。                                           （1）数量指标：新建改建公路里程≥2.1公里；      （2）质量指标；项目（工程）验收合格率</t>
    </r>
    <r>
      <rPr>
        <sz val="11"/>
        <color rgb="FFFF0000"/>
        <rFont val="宋体"/>
        <charset val="134"/>
      </rPr>
      <t>=100%</t>
    </r>
    <r>
      <rPr>
        <sz val="11"/>
        <rFont val="宋体"/>
        <charset val="134"/>
      </rPr>
      <t>；         （3）时效指标：项目（工程）完成及时率</t>
    </r>
    <r>
      <rPr>
        <sz val="11"/>
        <color rgb="FFFF0000"/>
        <rFont val="宋体"/>
        <charset val="134"/>
      </rPr>
      <t>=100%</t>
    </r>
    <r>
      <rPr>
        <sz val="11"/>
        <rFont val="宋体"/>
        <charset val="134"/>
      </rPr>
      <t>；       （4）成本指标：道路补助标准≤31.9万元/公里；                  （5）社会效益指标：受益脱贫人口数≥48人；             （6）可持续影响指标：工程设计使用年限≥10年；        （7）服务对象满意度指标：受益脱贫对象满意度</t>
    </r>
    <r>
      <rPr>
        <sz val="11"/>
        <color rgb="FFFF0000"/>
        <rFont val="宋体"/>
        <charset val="134"/>
      </rPr>
      <t>≥95%</t>
    </r>
    <r>
      <rPr>
        <sz val="11"/>
        <rFont val="宋体"/>
        <charset val="134"/>
      </rPr>
      <t>.</t>
    </r>
  </si>
  <si>
    <t>锦塘</t>
  </si>
  <si>
    <t>畔泥田村坵花田优质稻产业配套设施项目</t>
  </si>
  <si>
    <t>2米宽、1.5米高渠道</t>
  </si>
  <si>
    <t>改善生活生产条件，促进产业发展</t>
  </si>
  <si>
    <t>通过改善交通条件，完善道路建设，解决村民生活生产条件并降低农产品运输成本，促进产业发展，实现乡村振兴。</t>
  </si>
  <si>
    <t>东江</t>
  </si>
  <si>
    <t>梓溪村老社优质稻产业配套设施项目</t>
  </si>
  <si>
    <t>梓溪村至塔坵村渠道</t>
  </si>
  <si>
    <t>改善农业基础设施</t>
  </si>
  <si>
    <t>解决粮食增收问题</t>
  </si>
  <si>
    <t>香花</t>
  </si>
  <si>
    <t>书房里村斑鸠坝优质稻产业配套设施项目</t>
  </si>
  <si>
    <t>书房里至徐家渠道</t>
  </si>
  <si>
    <t xml:space="preserve">西美 </t>
  </si>
  <si>
    <t>塔丘村大沟边优质稻产业配套设施项目</t>
  </si>
  <si>
    <t>塔丘村大沟边至石斗坝旁渠道</t>
  </si>
  <si>
    <t>解决产业基础问题，改善产业基础设施</t>
  </si>
  <si>
    <t>山乾村、下田心村、盐铺里优质稻基地测产点配套设施建设项目</t>
  </si>
  <si>
    <t>总长0.4239公里，A段0.4*0.3，长0.1301公里；B段0.2938公里0.3*0.5三面光，涉及200亩土地</t>
  </si>
  <si>
    <t>完成产业路1.2公里建设，通过改善交通条件，方便1360人（脱贫人口86人）生活生产并降低农产品运输成本。                                         （1）数量指标：新建改建公路里程≥1.2公里；                            （2）质量指标；项目（工程）验收合格率=100%；                         （3）时效指标：项目（工程）完成及时率=100%；                       （4）成本指标：道路补助标准≤32.9万元/公里；                  （5）社会效益指标：受益脱贫人口数≥86人；                     （6）可持续影响指标：工程设计使用年限≥10年；                     （7）服务对象满意度指标：受益脱贫对象满意度≥100%.</t>
  </si>
  <si>
    <t>鹤岗村石清路-鹤岗村坝头上优质稻配套设施建设项目</t>
  </si>
  <si>
    <t>总长0.9557公里，A段0.4*0.5，长0.67367公里；B段0.28203公里0.6*0.7三面光，涉及250亩土地</t>
  </si>
  <si>
    <t>全州县-黄沙河镇_产业发展_生产项目_竹下村委大平里村优质稻配套设施建设项目</t>
  </si>
  <si>
    <t>竹下村大平里至大井头三面光长1.134公里0.6*0.8，涉及400亩土地</t>
  </si>
  <si>
    <t>全州县-黄沙河镇_产业发展_生产项目_竹下村委上潮水村优质稻配套设施建设项目</t>
  </si>
  <si>
    <t>维修灌溉沟渠项目</t>
  </si>
  <si>
    <t>条</t>
  </si>
  <si>
    <t>全州县-庙头镇_产业发展_生产项目_仁街村委夏屋村优质稻产业配套设施建设项目</t>
  </si>
  <si>
    <t>仁街村委夏屋藕塘到长坞上门口堰坝</t>
  </si>
  <si>
    <t>建新村</t>
  </si>
  <si>
    <t>全州县-庙头镇_产业发展_生产项目_建新村委历山屋村优质稻产业配套设施建设项目</t>
  </si>
  <si>
    <t>历山屋水渠维修060x100三面光水沟，1.135公里长，涉及680亩土地</t>
  </si>
  <si>
    <t>全州县-庙头镇_产业发展_生产项目_仁街村委毛竹山村优质稻产业配套设施建项目</t>
  </si>
  <si>
    <t>山塘维修加固工程</t>
  </si>
  <si>
    <t>湾山村</t>
  </si>
  <si>
    <t>全州县-庙头镇_产业发展_配套设施项目_湾山村委湾山岗村江边水轮泵至下溪洲优质稻产业配套设施</t>
  </si>
  <si>
    <r>
      <rPr>
        <sz val="11"/>
        <color rgb="FF000000"/>
        <rFont val="宋体"/>
        <charset val="0"/>
      </rPr>
      <t>江边水轮泵至下溪洲渠道总长</t>
    </r>
    <r>
      <rPr>
        <sz val="11"/>
        <color rgb="FF000000"/>
        <rFont val="Times New Roman"/>
        <charset val="0"/>
      </rPr>
      <t>1200</t>
    </r>
    <r>
      <rPr>
        <sz val="11"/>
        <color rgb="FF000000"/>
        <rFont val="宋体"/>
        <charset val="0"/>
      </rPr>
      <t>米，湾山岗村水坝维修</t>
    </r>
    <r>
      <rPr>
        <sz val="11"/>
        <color rgb="FF000000"/>
        <rFont val="Times New Roman"/>
        <charset val="0"/>
      </rPr>
      <t>250</t>
    </r>
    <r>
      <rPr>
        <sz val="11"/>
        <color rgb="FF000000"/>
        <rFont val="宋体"/>
        <charset val="0"/>
      </rPr>
      <t>米，涉及</t>
    </r>
    <r>
      <rPr>
        <sz val="11"/>
        <color rgb="FF000000"/>
        <rFont val="Times New Roman"/>
        <charset val="0"/>
      </rPr>
      <t>300</t>
    </r>
    <r>
      <rPr>
        <sz val="11"/>
        <color rgb="FF000000"/>
        <rFont val="宋体"/>
        <charset val="0"/>
      </rPr>
      <t>亩土地、874人用水</t>
    </r>
  </si>
  <si>
    <t>唐家村大堰塘优质稻产业配套设施项目</t>
  </si>
  <si>
    <t>大堰塘至段家堰水渠灌溉150*120、100*80</t>
  </si>
  <si>
    <t>完成水沟灌溉1000米建设，通过改善交通条件，方便384人（脱贫人口24人）生活生产并降低农产品运输成本。                                       （1）数量指标：维修水沟灌溉≥1100米；      
（2）质量指标；项目（工程）验收合格率=100%；         （3）时效指标：项目（工程）完成及时率=100%；       （4）成本指标：道路补助标准≤59万元/公里；                  （5）社会效益指标：受益脱贫人口数≥24人；             （6）可持续影响指标：工程设计使用年限≥10年；        （7）服务对象满意度指标：受益脱贫对象满意度≥95%.</t>
  </si>
  <si>
    <t>段家堰村小江尾优质稻产业配套设施项目</t>
  </si>
  <si>
    <t>唐家段家堰至小江尾村水渠灌溉</t>
  </si>
  <si>
    <t>完成水沟灌溉1000米建设，通过改善交通条件，方便352人（脱贫人口16人）生活生产并降低农产品运输成本。                                       （1）数量指标：维修水沟灌溉≥1000米；      
（2）质量指标；项目（工程）验收合格率=100%；         （3）时效指标：项目（工程）完成及时率=100%；       （4）成本指标：道路补助标准≤58万元/公里；                  （5）社会效益指标：受益脱贫人口数≥16人；             （6）可持续影响指标：工程设计使用年限≥10年；        （7）服务对象满意度指标：受益脱贫对象满意度≥95%.</t>
  </si>
  <si>
    <t>下村门前洞银山江优质稻产业配套设施项目</t>
  </si>
  <si>
    <t>下村门前洞至银山江水渠灌溉80*80</t>
  </si>
  <si>
    <t>完成水沟维修2000米建设，通过改善交通条件，方便1500人（脱贫人口162人）生活生产并降低农产品运输成本。
（1）数量指标：维修水沟灌溉≥1200米；      
（2）质量指标；项目（工程）验收合格率=100%；         （3）时效指标：项目（工程）完成及时率=100%；       （4）成本指标：道路补助标准≤58万元/公里；                  （5）社会效益指标：受益脱贫人口数≥162人；             （6）可持续影响指标：工程设计使用年限≥10年；        （7）服务对象满意度指标：受益脱贫对象满意度≥95%.</t>
  </si>
  <si>
    <t>翠英</t>
  </si>
  <si>
    <t>上磨湾田村新边堰优质稻产业配套设施项目</t>
  </si>
  <si>
    <t>上磨湾田之新边堰水渠灌溉</t>
  </si>
  <si>
    <t>维修加固三面光</t>
  </si>
  <si>
    <t>柑橘100亩；水稻100亩；</t>
  </si>
  <si>
    <t>完成渠道0.6公里建设，通过改善灌溉用水条件，方便412人（脱贫人口30人）农业灌溉用水。        
（1）数量指标：新建改建水渠里程≥0.6公里；      （2）质量指标；项目（工程）验收合格率=100%；         （3）时效指标：项目（工程）完成及时率=100%；       （4）成本指标：水渠补助标准≤33.4万元/公里；                  （5）社会效益指标：受益脱贫人口数≥30人；             （6）可持续影响指标：工程设计使用年限≥5年；        （7）服务对象满意度指标：受益脱贫对象满意度≥95%.</t>
  </si>
  <si>
    <t>通过改善灌溉用水条件，完善农田水利建设，解决412人（脱贫人口30人）农业灌溉用水，促进产业发展，实现乡村振兴。</t>
  </si>
  <si>
    <t>和平</t>
  </si>
  <si>
    <t>和平村凤凰嘴优质稻产业配套设施项目</t>
  </si>
  <si>
    <t>德胜小学后面至凤凰嘴水渠灌溉</t>
  </si>
  <si>
    <t>柑橘200亩；水稻100亩</t>
  </si>
  <si>
    <t>完成渠道1.5公里建设，通过改善灌溉用水条件，方便890人（脱贫人口40人）农业灌溉用水。        
（1）数量指标：新建改建水渠里程≥1.5公里；      （2）质量指标；项目（工程）验收合格率=100%；         （3）时效指标：项目（工程）完成及时率=100%；       （4）成本指标：水渠补助标准≤6.7万元/公里；                  （5）社会效益指标：受益脱贫人口数≥40人；             （6）可持续影响指标：工程设计使用年限≥5年；        （7）服务对象满意度指标：受益脱贫对象满意度≥95%.</t>
  </si>
  <si>
    <t>通过改善灌溉用水条件，完善农田水利建设，解决890人（脱贫人口40人）农业灌溉用水，促进产业发展，实现乡村振兴。</t>
  </si>
  <si>
    <t>汀头村老江水优质稻产业配套设施项目</t>
  </si>
  <si>
    <t>大坪村汀头至老江村水渠灌溉</t>
  </si>
  <si>
    <t>完成渠道3公里建设，通过改善灌溉用水条件，方便4120人（脱贫人口392人）农业灌溉用水。        
（1）数量指标：新建改建水渠里程≥3公里；      （2）质量指标；项目（工程）验收合格率=100%；         （3）时效指标：项目（工程）完成及时率=100%；       （4）成本指标：水渠补助标准≤33.4万元/公里；                  （5）社会效益指标：受益脱贫人口数≥392人；             （6）可持续影响指标：工程设计使用年限≥5年；        （7）服务对象满意度指标：受益脱贫对象满意度≥95%.</t>
  </si>
  <si>
    <t>通过改善灌溉用水条件，完善农田水利建设，解决4120人（脱贫人口392人）农业灌溉用水，促进产业发展，实现乡村振兴。</t>
  </si>
  <si>
    <t>枧塘镇金屏村金兰、花桥头村优质稻产业配套设施建设项目</t>
  </si>
  <si>
    <t>金兰、花桥头村渠道总长2.14604公里，A段0.3*0.5为670.03公里；B段0.6*0.5为0.6356公里；C段0.3*0.5为0.64734公里；D段0.6*0.7为0.1928公里</t>
  </si>
  <si>
    <t>枧头</t>
  </si>
  <si>
    <t xml:space="preserve">朱家岗村杨子塘优质稻产业路硬化项目 </t>
  </si>
  <si>
    <t>0.6*0.6为83.8米三面光渠道及水塘挡墙31米</t>
  </si>
  <si>
    <t xml:space="preserve">翟家村七陡坡田洞优质稻产业配套设施项目
</t>
  </si>
  <si>
    <t>张家至翟家渠道</t>
  </si>
  <si>
    <t>完成水渠1.7公里建设，通过改善生产条件，方便241人（脱贫人口12人）生活生产并降低农产品运输成本。
（1）数量指标：新建改建水渠里程≥1.7公里；
（2）质量指标；项目（工程）验收合格率=100%；
（3）时效指标：项目（工程）完成及时率=100%；
（4）成本指标：道路补助标准≤28.9万元/公里；
（5）社会效益指标：受益脱贫人口数≥12人；
（6）可持续影响指标：工程设计使用年限≥10年；
（7）服务对象满意度指标：受益脱贫对象满意度≥95%.</t>
  </si>
  <si>
    <t>岔江口村牧场优质稻产业配套设施项目</t>
  </si>
  <si>
    <t>岔江口至牧场灌溉水渠水渠1.957公里、水坝17.5米</t>
  </si>
  <si>
    <t>小拱桥村岩口优质稻产业配套设施项目</t>
  </si>
  <si>
    <t>小拱桥岩口至蕉江中学灌溉水渠</t>
  </si>
  <si>
    <t>万板桥村</t>
  </si>
  <si>
    <t>万板桥村岩江优质稻产业配套设施项目</t>
  </si>
  <si>
    <t>优质稻产业灌溉水渠</t>
  </si>
  <si>
    <t>山陂村油码头优质稻产业配套设施</t>
  </si>
  <si>
    <t>渠道建设</t>
  </si>
  <si>
    <t>是</t>
  </si>
  <si>
    <t>小盘石村背底洞优质稻、柑橘产业配套设施项目</t>
  </si>
  <si>
    <t>董家村雁塘田优质稻产业配套设施项目</t>
  </si>
  <si>
    <t>车田村</t>
  </si>
  <si>
    <t>上王家村市拉柑橘产业配套设施项目</t>
  </si>
  <si>
    <t>灌溉水渠0.6*0.6三面光</t>
  </si>
  <si>
    <t>完成道路1.1公里建设，通过改善交通条件，方便1900人（脱贫人口410人）生活生产并降低农产品运输成本。                                                   （1）数量指标：新建改建公路里程≥1.1公里；   
（2）质量指标；项目（工程）验收合格率=100%；         （3）时效指标：项目（工程）完成及时率=100%；       （4）成本指标：道路补助标准≤22.72万元/公里；                  （5）社会效益指标：受益脱贫人口数≥410人；             （6）可持续影响指标：工程设计使用年限≥10年；        （7）服务对象满意度指标：受益脱贫对象满意度≥95%.</t>
  </si>
  <si>
    <t>通过改善交通条件，完善道路建设，解决1900人（脱贫人口410人）生活生产并降低农产品运输成本，促进产业发展，实现乡村振兴。</t>
  </si>
  <si>
    <t>车田村大溪丘优质稻产业配套设施项目</t>
  </si>
  <si>
    <t>灌溉水渠维修</t>
  </si>
  <si>
    <t>完成0.33公里渠道防渗加固，方便250人（脱贫人口30人）生活生产并降低农产品运输成本。       
（1）数量指标：新建改建公路里程≥0.33公里；   
（2）质量指标；项目（工程）验收合格率=100%；         （3）时效指标：项目（工程）完成及时率=100%；       （4）成本指标：道路补助标准≤39.39万元/公里；                  （5）社会效益指标：受益脱贫人口数≥30人；             （6）可持续影响指标：工程设计使用年限≥10年；        （7）服务对象满意度指标：受益脱贫对象满意度≥95%.</t>
  </si>
  <si>
    <t>通过改善交通条件，完善道路建设，解决250人（脱贫人口30人）生活生产并降低农产品运输成本，促进产业发展，实现乡村振兴。</t>
  </si>
  <si>
    <t>老村大堰塘优质稻产业配套设施项目</t>
  </si>
  <si>
    <t>水渠22米 、水坝17.5米</t>
  </si>
  <si>
    <t>完成渠道维修30米建设方便213人（脱贫人口12人）生活生产并降低农产品运输成本。       
 （1）数量指标：修建渠道长度≥0.03公里；      
（2）质量指标；项目（工程）验收合格率=100%；         （3）时效指标：项目（工程）完成及时率=100%；       （4）成本指标：道路补助标准≤0.33万元/米；                  （5）社会效益指标：受益脱贫人口数≥12人；             （6）可持续影响指标：工程设计使用年限≥10年；        （7）服务对象满意度指标：受益脱贫对象满意度≥95%.</t>
  </si>
  <si>
    <t>通过改善交通条件，完善道路建设，解决213人（脱贫人口12人）生活生产并降低农产品运输成本，促进产业发展，实现乡村振兴。</t>
  </si>
  <si>
    <t>需下次设计</t>
  </si>
  <si>
    <t>秦家塘</t>
  </si>
  <si>
    <t>全州县-才湾镇_产业发展_生产项目_秦家塘村委黄土塘村优质稻产业配套设施建设项目</t>
  </si>
  <si>
    <t>棉花塘塘埂宽2.5米*长73.97米路和挡墙。</t>
  </si>
  <si>
    <t>全州县-才湾镇_产业发展_生产项目_秦家塘村委宁家村船形洞优质稻产业配套设施建设项目</t>
  </si>
  <si>
    <t>宁家村水毁堰坝</t>
  </si>
  <si>
    <t>桐油村委</t>
  </si>
  <si>
    <t>门头田羊头拐冲村湾里优质稻产业配套设施项目</t>
  </si>
  <si>
    <t>门头田羊头拐冲至湾里农田灌溉渠</t>
  </si>
  <si>
    <t>小车江村祖冲优质稻产业配套设施项目</t>
  </si>
  <si>
    <t>小车江至祖冲农田灌溉渠维修加固</t>
  </si>
  <si>
    <t>长春塘</t>
  </si>
  <si>
    <t>全州县-永岁镇_产业发展_生产项目_长春塘村委大塘屋村优质稻产业配套设施建设项目</t>
  </si>
  <si>
    <t>该项目位于长春塘村屋背后塘鱼塘至大塘屋村水渠 1692米，0.6*0.6三面光</t>
  </si>
  <si>
    <t>紫屋坪至老屋冲产业道路硬化项目</t>
  </si>
  <si>
    <t>唐家村至金花丘路口产业路硬化项目</t>
  </si>
  <si>
    <t>唐家村至金花丘路口</t>
  </si>
  <si>
    <t>改善香花村委唐家村的生产生活条件，促进产业发展。</t>
  </si>
  <si>
    <t>解决产业基础问题，改善产业基础设施。</t>
  </si>
  <si>
    <t>四组黄祖坪至倒堂里产业道路硬化项目</t>
  </si>
  <si>
    <t>五星</t>
  </si>
  <si>
    <t>五星村马军岭优质稻产业配套设施项目</t>
  </si>
  <si>
    <t>五星村幸福渠道</t>
  </si>
  <si>
    <t>华边子村猴子界竹子产业路硬化项目</t>
  </si>
  <si>
    <t>三组三板桥至猴子界</t>
  </si>
  <si>
    <t>大宅村至豹子岭村通屯道路硬化项目</t>
  </si>
  <si>
    <t>路基、路肩路面等</t>
  </si>
  <si>
    <t>完成产业路2公里建设，通过改善交通条件，方便309人（脱贫人口64人）生活生产并降低农产品运输成本。        （1）数量指标：新建改建公路里程≥2公里；      
（2）质量指标；项目（工程）验收合格率=100%；         （3）时效指标：项目（工程）完成及时率=100%；       （4）成本指标：道路补助标准≤30万元/公里；                  （5）社会效益指标：受益脱贫人口数≥64人；             （6）可持续影响指标：工程设计使用年限≥10年；        （7）服务对象满意度指标：受益脱贫对象满意度≥98%.</t>
  </si>
  <si>
    <t>全州县农村“厕所革命”整村推进项目——七一村委七里桥村污水官网工程</t>
  </si>
  <si>
    <t>污水管网等</t>
  </si>
  <si>
    <r>
      <rPr>
        <sz val="12"/>
        <rFont val="宋体"/>
        <charset val="134"/>
        <scheme val="minor"/>
      </rPr>
      <t>完成七一村委七里桥村污水官网工程，通过改善生活基础设施条件，方便373人（脱贫人口10人）生活生产，建设美丽乡村。        
（1）数量指标：新建污水官网工程≥1个；      
（2）质量指标；项目（工程）验收合格率</t>
    </r>
    <r>
      <rPr>
        <sz val="12"/>
        <rFont val="宋体"/>
        <charset val="134"/>
      </rPr>
      <t>=100%</t>
    </r>
    <r>
      <rPr>
        <sz val="12"/>
        <rFont val="宋体"/>
        <charset val="134"/>
        <scheme val="minor"/>
      </rPr>
      <t>；         
（3）时效指标：项目（工程）完成及时率</t>
    </r>
    <r>
      <rPr>
        <sz val="12"/>
        <rFont val="宋体"/>
        <charset val="134"/>
      </rPr>
      <t>=100%</t>
    </r>
    <r>
      <rPr>
        <sz val="12"/>
        <rFont val="宋体"/>
        <charset val="134"/>
        <scheme val="minor"/>
      </rPr>
      <t>；       
（4）成本指标：道路补助标准≤85万元/个；                  
（5）社会效益指标：受益脱贫人口数≥10人；             
（6）可持续影响指标：工程设计使用年限≥10年；        
（7）服务对象满意度指标：受益脱贫对象满意度</t>
    </r>
    <r>
      <rPr>
        <sz val="12"/>
        <rFont val="宋体"/>
        <charset val="134"/>
      </rPr>
      <t>≥95%</t>
    </r>
    <r>
      <rPr>
        <sz val="12"/>
        <rFont val="宋体"/>
        <charset val="134"/>
        <scheme val="minor"/>
      </rPr>
      <t>.</t>
    </r>
  </si>
  <si>
    <t>通过改善生活基础设施条件，方便373人（脱贫人口10人）生活生产，建设美丽乡村，实现乡村振兴。</t>
  </si>
  <si>
    <t>大脉岗停车场至光醒优质稻基地产业配套设施项目</t>
  </si>
  <si>
    <t>完成1.2公里水渠建设，通过改善水利灌溉条件，方便412人（脱贫人口14人）生活生产并降低农产品种养成本。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</si>
  <si>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大脉岗桥仔平至岭子头优质稻基地产业配套设施项目</t>
  </si>
  <si>
    <t>完成1.8公里水渠建设，通过改善水利灌溉条件，方便412人（脱贫人口14人）生活生产并降低农产品种养成本。        （1）数量指标：新建改建水渠里程≥1公里；          （2）质量指标；项目（工程）验收合格率≥98%；         （3）时效指标：项目（工程）完成及时率≥98%；                        （4）社会效益指标：受益脱贫人口数≥14人；             （5）可持续影响指标：工程设计使用年限≥10年；        （6）服务对象满意度指标：受益脱贫对象满意度≥95%.</t>
  </si>
  <si>
    <t>珠塘</t>
  </si>
  <si>
    <t>马井村对门岭金槐产业路硬化项目</t>
  </si>
  <si>
    <t>完成产业路硬化1.6公里建设，通过改善生产条件，方便256人（脱贫人口40人）生活生产并降低农产品运输成本。
（1）数量指标：新建改建道路里程≥1.6公里；
（2）质量指标；项目（工程）验收合格率=100%；
（3）时效指标：项目（工程）完成及时率=100%；
（4）成本指标：道路补助标准≤37.5万元/公里；
（5）社会效益指标：受益脱贫人口数≥40人；
（6）可持续影响指标：工程设计使用年限≥10年；
（7）服务对象满意度指标：受益脱贫对象满意度≥95%.</t>
  </si>
  <si>
    <t>钟家村柑橘产业路</t>
  </si>
  <si>
    <t>1条</t>
  </si>
  <si>
    <t>600米</t>
  </si>
  <si>
    <t>3200米</t>
  </si>
  <si>
    <t>完成产业路3.2公里建设，通过改善交通条件，方便931人（脱贫人口23人）生活生产并降低农产品运输成本。        （1）数量指标：新建改建公路里程≥3.2公里；      
（2）质量指标；项目（工程）验收合格率=100%；         （3）时效指标：项目（工程）完成及时率=100%；       （4）成本指标：道路补助标准≤42.8万元/公里；                  （5）社会效益指标：受益脱贫人口数≥23人；             （6）可持续影响指标：工程设计使用年限≥10年；        （7）服务对象满意度指标：受益脱贫对象满意度≥95%.</t>
  </si>
  <si>
    <t>段家、陈家、大谷洞村优质稻产业路</t>
  </si>
  <si>
    <t>1500米</t>
  </si>
  <si>
    <t>完成道路1.5公里建设，通过改善交通条件，方便180人（脱贫人口34人）生活生产并降低农产品运输成本。        （1）数量指标：新建改建公路里程≥1.8公里；   
（2）质量指标；项目（工程）验收合格率=100%；         （3）时效指标：项目（工程）完成及时率=100%；       （4）成本指标：道路补助标准≤41.6万元/公里；                  （5）社会效益指标：受益脱贫人口数≥180人；             （6）可持续影响指标：工程设计使用年限≥10年；        （7）服务对象满意度指标：受益脱贫对象满意度≥95%.</t>
  </si>
  <si>
    <t>罗家村至双巴塘道路管护</t>
  </si>
  <si>
    <t>2处</t>
  </si>
  <si>
    <t>完成道路维修2处，通过改善交通条件，方便130人（脱贫人口26人）生活生产并降低农产品运输成本。       
（1）数量指标：维修数量≥2处；   
（2）质量指标；项目（工程）验收合格率=100%；         （3）时效指标：项目（工程）完成及时率=100%；       （4）成本指标：道路补助标准≤10万元；                  （5）社会效益指标：受益脱贫人口数≥130人；             （6）可持续影响指标：工程设计使用年限≥10年；        （7）服务对象满意度指标：受益脱贫对象满意度≥95%.</t>
  </si>
  <si>
    <t>通过改善交通条件，完善道路建设，解决130人（脱贫人口26人）生活生产并降低农产品运输成本，促进产业发展，实现乡村振兴。</t>
  </si>
  <si>
    <t>200米</t>
  </si>
  <si>
    <t>上王家村市拉柑橘产业配套设施</t>
  </si>
  <si>
    <t>灌溉水渠三面光</t>
  </si>
  <si>
    <t>1100米</t>
  </si>
  <si>
    <t>完成道路1.1公里建设，通过改善交通条件，方便1900人（脱贫人口410人）生活生产并降低农产品运输成本。        （1）数量指标：新建改建公路里程≥1.1公里；   
（2）质量指标；项目（工程）验收合格率=100%；         （3）时效指标：项目（工程）完成及时率=100%；       （4）成本指标：道路补助标准≤22.72万元/公里；                  （5）社会效益指标：受益脱贫人口数≥410人；             （6）可持续影响指标：工程设计使用年限≥10年；        （7）服务对象满意度指标：受益脱贫对象满意度≥95%.</t>
  </si>
  <si>
    <t>70米</t>
  </si>
  <si>
    <t>新村麻扎柑橘产业路</t>
  </si>
  <si>
    <t>2800米</t>
  </si>
  <si>
    <t>完成产业路2.8公里建设，通过改善交通条件，方便1300人（脱贫人口405人）生活生产并降低农产品运输成本。        （1）数量指标：新建改建公路里程≥2.8公里；      
（2）质量指标；项目（工程）验收合格率=100%；         （3）时效指标：项目（工程）完成及时率=100%；       （4）成本指标：道路补助标准≤32.14万元/公里；                  （5）社会效益指标：受益脱贫人口数≥405人；             （6）可持续影响指标：工程设计使用年限≥10年；        （7）服务对象满意度指标：受益脱贫对象满意度≥95%.</t>
  </si>
  <si>
    <t>通过改善交通条件，完善道路建设，解决1300人（脱贫人口405人）生活生产并降低农产品运输成本，促进产业发展，实现乡村振兴。</t>
  </si>
  <si>
    <t>20米</t>
  </si>
  <si>
    <t>灌溉水渠三面光维修</t>
  </si>
  <si>
    <t>30米</t>
  </si>
  <si>
    <t>1600米</t>
  </si>
  <si>
    <t>850米</t>
  </si>
  <si>
    <t>人和村</t>
  </si>
  <si>
    <t>大拉口村加油站柑橘产业路</t>
  </si>
  <si>
    <t>2600米</t>
  </si>
  <si>
    <t>完成产业路2.6公里建设，通过改善交通条件，方便1067人（脱贫人口69人）生活生产并降低农产品运输成本。        （1）数量指标：新建改建公路里程≥2.6公里；      
（2）质量指标；项目（工程）验收合格率=100%；         （3）时效指标：项目（工程）完成及时率=100%；       （4）成本指标：道路补助标准≤42.69万元/公里；                  （5）社会效益指标：受益脱贫人口数≥69人；             （6）可持续影响指标：工程设计使用年限≥10年；        （7）服务对象满意度指标：受益脱贫对象满意度≥95%.</t>
  </si>
  <si>
    <t>通过改善交通条件，完善道路建设，解决1067人（脱贫人口69人）生活生产并降低农产品运输成本，促进产业发展，实现乡村振兴。</t>
  </si>
  <si>
    <t>西岭村</t>
  </si>
  <si>
    <t>张家村长坪柑橘产业路</t>
  </si>
  <si>
    <t>550米</t>
  </si>
  <si>
    <t>完成产业路0.55公里建设，通过改善交通条件，方便810人（脱贫人口420人）生活生产并降低农产品运输成本。        （1）数量指标：新建改建公路里程≥0.55公里；      
（2）质量指标；项目（工程）验收合格率=100%；         （3）时效指标：项目（工程）完成及时率=100%；       （4）成本指标：道路补助标准≤30..9万元/公里；                  （5）社会效益指标：受益脱贫人口数≥420人；             （6）可持续影响指标：工程设计使用年限≥10年；        （7）服务对象满意度指标：受益脱贫对象满意度≥95%.</t>
  </si>
  <si>
    <t>通过改善交通条件，完善道路建设，解决810人（脱贫人口420人）生活生产并降低农产品运输成本，促进产业发展，实现乡村振兴。</t>
  </si>
  <si>
    <t>稔田村至青水田优质稻柑橘产业路</t>
  </si>
  <si>
    <t>440米</t>
  </si>
  <si>
    <t>完成产业路0.44公里建设，通过改善交通条件，方便339人（脱贫人口150人）生活生产并降低农产品运输成本。        （1）数量指标：新建改建公路里程≥0.44公里；      
（2）质量指标；项目（工程）验收合格率=100%；         （3）时效指标：项目（工程）完成及时率=100%；       （4）成本指标：道路补助标准≤31.8万元/公里；                  （5）社会效益指标：受益脱贫人口数≥150人；             （6）可持续影响指标：工程设计使用年限≥10年；        （7）服务对象满意度指标：受益脱贫对象满意度≥95%.</t>
  </si>
  <si>
    <t>通过改善交通条件，完善道路建设，解决339人（脱贫人口150人）生活生产并降低农产品运输成本，促进产业发展，实现乡村振兴。</t>
  </si>
  <si>
    <t>750米</t>
  </si>
  <si>
    <t>完成产业路0.75公里建设，通过改善交通条件，方便630人（脱贫人口30人）生活生产并降低农产品运输成本。        （1）数量指标：新建改建公路里程≥0.75公里；      
（2）质量指标；项目（工程）验收合格率=100%；         （3）时效指标：项目（工程）完成及时率=100%；       （4）成本指标：道路补助标准≤33.3万元/公里；                  （5）社会效益指标：受益脱贫人口数≥30人；             （6）可持续影响指标：工程设计使用年限≥10年；        （7）服务对象满意度指标：受益脱贫对象满意度≥95%.</t>
  </si>
  <si>
    <t>通过改善交通条件，完善道路建设，解决630人（脱贫人口30人）生活生产并降低农产品运输成本，促进产业发展，实现乡村振兴。</t>
  </si>
  <si>
    <t>1400米</t>
  </si>
  <si>
    <t>完成产业路1.4公里建设，通过改善交通条件，方便430人（脱贫人口21人）生活生产并降低农产品运输成本。        （1）数量指标：新建改建公路里程≥1.4公里；      
（2）质量指标；项目（工程）验收合格率=100%；         （3）时效指标：项目（工程）完成及时率=100%；       （4）成本指标：道路补助标准≤32.14万元/公里；                  （5）社会效益指标：受益脱贫人口数≥21人；             （6）可持续影响指标：工程设计使用年限≥10年；        （7）服务对象满意度指标：受益脱贫对象满意度≥95%.</t>
  </si>
  <si>
    <t>完成道路0.35公里建设，通过改善交通条件，方便200人（脱贫人口65人）生活生产并降低农产品运输成本。       
（1）数量指标：新建改建公路里程≥0.35公里；   
（2）质量指标；项目（工程）验收合格率=100%；         （3）时效指标：项目（工程）完成及时率=100%；       （4）成本指标：道路补助标准≤34.28万元/公里；                  （5）社会效益指标：受益脱贫人口数≥200人；             （6）可持续影响指标：工程设计使用年限≥10年；        （7）服务对象满意度指标：受益脱贫对象满意度≥95%.</t>
  </si>
  <si>
    <t>大拉口公共基础照明工程</t>
  </si>
  <si>
    <t>路灯安装</t>
  </si>
  <si>
    <t>45盏</t>
  </si>
  <si>
    <t>完成太阳能路灯45盏建设，通过改善公共基础照明条件，解决543人（脱贫人口36人）夜晚出行条件。                      （1）数量指标：新建路灯里程≥45盏；               （2）质量指标；项目（工程）验收合格率=100%；         （3）时效指标：项目（工程）完成及时率=100%；         （4）成本指标：路灯补助标准≤0.18万元/盏；         （5）社会效益指标：受益脱贫人口数≥36人；             （6）可持续影响指标：工程设计使用年限≥10年；        （7）服务对象满意度指标：受益脱贫对象满意度≥95%</t>
  </si>
  <si>
    <t>完成太阳能路灯45盏建设，通过改善公共基础照明条件，解决543人（脱贫人口36人）夜晚出行条件。</t>
  </si>
  <si>
    <t>唐家村公共基础照明工程</t>
  </si>
  <si>
    <t>36盏</t>
  </si>
  <si>
    <t>完成太阳能路灯36盏建设，通过改善公共基础照明条件，解决357人（脱贫人口46人）夜晚出行条件。                      （1）数量指标：新建路灯里程≥36盏；               （2）质量指标；项目（工程）验收合格率=100%；         （3）时效指标：项目（工程）完成及时率=100%；         （4）成本指标：路灯补助标准≤0.18万元/盏；         （5）社会效益指标：受益脱贫人口数≥46人；             （6）可持续影响指标：工程设计使用年限≥10年；        （7）服务对象满意度指标：受益脱贫对象满意度≥95%</t>
  </si>
  <si>
    <t>完成太阳能路灯36盏建设，通过改善公共基础照明条件，解决357人（脱贫人口46人）夜晚出行条件。</t>
  </si>
  <si>
    <t>矿脚底、侯家村公共基础照明工程</t>
  </si>
  <si>
    <t>亮化工程</t>
  </si>
  <si>
    <t>完成太阳能路灯100盏建设，通过改善公共基础照明条件，解决1082人（脱贫人口56人）夜晚出行条件。                      （1）数量指标：新建路灯里程≥100盏；               （2）质量指标；项目（工程）验收合格率=100%；         （3）时效指标：项目（工程）完成及时率=100%；         （4）成本指标：路灯补助标准≤0.18万元/盏；         （5）社会效益指标：受益脱贫人口数≥56人；             （6）可持续影响指标：工程设计使用年限≥10年；        （7）服务对象满意度指标：受益脱贫对象满意度≥95%</t>
  </si>
  <si>
    <t>完成太阳能路灯100盏建设，通过改善公共基础照明条件，解决1082人（脱贫人口56人）夜晚出行条件。</t>
  </si>
  <si>
    <t>钟家村北宴口燕窝形水流泵柑橘产业配套设施</t>
  </si>
  <si>
    <t>1900米</t>
  </si>
  <si>
    <t>完成水渠1.9公里维修加固方便1143人（脱贫人口18人）生活生产并降低农产品运输成本。        
（1）数量指标：新建改建水渠里程≥1.9公里；      
（2）质量指标；项目（工程）验收合格率=100%；         （3）时效指标：项目（工程）完成及时率=100%；       （4）成本指标：补助标准≤10.5万元/公里；                  （5）社会效益指标：受益脱贫人口数≥18人；             （6）可持续影响指标：工程设计使用年限≥10年；        （7）服务对象满意度指标：受益脱贫对象满意度≥95%.</t>
  </si>
  <si>
    <t>通过改善交通条件，完善道路建设，解决1143人（脱贫人口18人）生活生产并降低农产品运输成本，促进产业发展，实现乡村振兴。</t>
  </si>
  <si>
    <t>葛家村坪里柑橘产业路</t>
  </si>
  <si>
    <t>完成产业路0.6公里建设，通过改善交通条件，方便320人（脱贫人口160人）生活生产并降低农产品运输成本。        （1）数量指标：新建改建公路里程≥0.6公里；      
（2）质量指标；项目（工程）验收合格率=100%；         （3）时效指标：项目（工程）完成及时率=100%；       （4）成本指标：道路补助标准≤33.3万元/公里；                  （5）社会效益指标：受益脱贫人口数≥160人；             （6）可持续影响指标：工程设计使用年限≥10年；        （7）服务对象满意度指标：受益脱贫对象满意度≥95%.</t>
  </si>
  <si>
    <t>通过改善交通条件，完善道路建设，解决320人（脱贫人口160人）生活生产并降低农产品运输成本，促进产业发展，实现乡村振兴。</t>
  </si>
  <si>
    <t>堆子脚村十字大路仔仔岭柑橘产业路</t>
  </si>
  <si>
    <t>2300米</t>
  </si>
  <si>
    <t>完成产业路2.3公里建设，通过改善交通条件，方便1450人（脱贫人口90人）生活生产并降低农产品运输成本。        （1）数量指标：新建改建公路里程≥2.3公里；      
（2）质量指标；项目（工程）验收合格率=100%；         （3）时效指标：项目（工程）完成及时率=100%；       （4）成本指标：道路补助标准≤33.9万元/公里；                  （5）社会效益指标：受益脱贫人口数≥90人；             （6）可持续影响指标：工程设计使用年限≥10年；        （7）服务对象满意度指标：受益脱贫对象满意度≥95%.</t>
  </si>
  <si>
    <t>通过改善交通条件，完善道路建设，解决1450人（脱贫人口90人）生活生产并降低农产品运输成本，促进产业发展，实现乡村振兴。</t>
  </si>
  <si>
    <t>龙田山口村西岭鱼塘柑橘产业配套设施</t>
  </si>
  <si>
    <t>4000米</t>
  </si>
  <si>
    <t>完成水渠4公里建设方便550人（脱贫人口148人）生活生产并降低农产品运输成本。        
（1）数量指标：新建改建水渠里程≥4公里；      
（2）质量指标；项目（工程）验收合格率=100%；         （3）时效指标：项目（工程）完成及时率=100%；       （4）成本指标：补助标准≤10万元/公里；                  （5）社会效益指标：受益脱贫人口数≥148人；             （6）可持续影响指标：工程设计使用年限≥10年；        （7）服务对象满意度指标：受益脱贫对象满意度≥95%.</t>
  </si>
  <si>
    <t>通过改善交通条件，完善道路建设，解决550人（脱贫人口148人）生活生产并降低农产品运输成本，促进产业发展，实现乡村振兴。</t>
  </si>
  <si>
    <t>大溪丘村渠道加固工程</t>
  </si>
  <si>
    <t>渠道防渗加固</t>
  </si>
  <si>
    <t>380米</t>
  </si>
  <si>
    <t>200亩</t>
  </si>
  <si>
    <t>鲁屏村</t>
  </si>
  <si>
    <t>西村坝塘口优质稻产业配套设施项目</t>
  </si>
  <si>
    <t>西村台台上至坝塘口</t>
  </si>
  <si>
    <t>完成水渠0.4公里建设，通过改善交通条件，方便420 人（脱贫人口 20人）生活生产并降低农产品运输成本。                  （1）数量指标：新建水渠里程≥0.4公里；            （2）质量指标；项目（工程）验收合格率=100%；         （3）时效指标：项目（工程）完成及时率=100%；       （4）成本指标：补助标准≤32.9万元/公里；                  （5）社会效益指标：受益脱贫人口数≥20人；             （6）可持续影响指标：工程设计使用年限≥10年；        （7）服务对象满意度指标：受益脱贫对象满意度≥95%.</t>
  </si>
  <si>
    <t>解决脱贫村粮食增收问题</t>
  </si>
  <si>
    <t>广福</t>
  </si>
  <si>
    <t>广福村万若山金槐产业路硬化项目</t>
  </si>
  <si>
    <t>万若山至蒋传现屋边</t>
  </si>
  <si>
    <t>完成产业路1.001公里建设，通过改善交通条件，方便320人（脱贫人口51人）生活生产并降低农产品运输成本。        （1）数量指标：新建改建公路里程≥1.001公里；        （2）质量指标；项目（工程）验收合格率=100%；         （3）时效指标：项目（工程）完成及时率=100%；       （4）成本指标：道路补助标准≤32.9万元/公里；                  （5）社会效益指标：受益脱贫人口数≥20人；             （6）可持续影响指标：工程设计使用年限≥10年；        （7）服务对象满意度指标：受益脱贫对象满意度≥95%.</t>
  </si>
  <si>
    <t>通过改善交通条件，完善道路建设，解决320人（脱贫人口51人）生活生产并降低农产品运输成本，促进产业发展，实现乡村振兴。</t>
  </si>
  <si>
    <t>广福村雷公田优质稻产业配套设施项目</t>
  </si>
  <si>
    <t>雷公田至里田村渠道渠道</t>
  </si>
  <si>
    <t>完成水渠1公里建设，通过改善交通条件，方便180 人（脱贫人口 30人）生活生产并降低农产品运输成本。                  （1）数量指标：新建水渠里程≥1公里；              （2）质量指标；项目（工程）验收合格率=100%；         （3）时效指标：项目（工程）完成及时率=100%；       （4）成本指标：补助标准≤32.9万元/公里；                  （5）社会效益指标：受益脱贫人口数≥30人；             （6）可持续影响指标：工程设计使用年限≥10年；        （7）服务对象满意度指标：受益脱贫对象满意度≥95%.</t>
  </si>
  <si>
    <t>唐家庄村油榨边油茶产业道路硬化项目</t>
  </si>
  <si>
    <t>油榨边亭子至唐家庄村</t>
  </si>
  <si>
    <t>完成产业路1公里建设，通过改善交通条件，方便260人（脱贫人口40人）生活生产并降低农产品运输成本。          （1）数量指标：新建改建公路里程≥1公里；          （2）质量指标；项目（工程）验收合格率=100%；         （3）时效指标：项目（工程）完成及时率=100%；       （4）成本指标：道路补助标准≤32.9万元/公里；                  （5）社会效益指标：受益脱贫人口数≥40人；             （6）可持续影响指标：工程设计使用年限≥10年；        （7）服务对象满意度指标：受益脱贫对象满意度≥95%.</t>
  </si>
  <si>
    <t>通过改善交通条件，完善道路建设，解决260人（脱贫人口40人）生活生产并降低农产品运输成本，促进产业发展，实现乡村振兴。</t>
  </si>
  <si>
    <t>大西江村防洪堤维修加固项目</t>
  </si>
  <si>
    <t>防洪堤</t>
  </si>
  <si>
    <t>（1）数量指标：新建改建里程≥0.2公里；            （2）质量指标；项目（工程）验收合格率=100%；         （3）时效指标：项目（工程）完成及时率=100%；       （4）成本指标：道路补助标准≤32.9万元/公里；                  （5）社会效益指标：受益脱贫人口数≥20人；             （6）可持续影响指标：工程设计使用年限≥10年；        （7）服务对象满意度指标：受益脱贫对象满意度≥95%.</t>
  </si>
  <si>
    <t>界顶村</t>
  </si>
  <si>
    <t>界顶村到西岭村农田用水拦水坝</t>
  </si>
  <si>
    <t>灌溉渠堰坝165米，防洪堤坝维修30米</t>
  </si>
  <si>
    <t>4处</t>
  </si>
  <si>
    <t>300亩</t>
  </si>
  <si>
    <t>完成0.165公里灌溉水渠堰坝建设，通过改善灌溉条件，方便980人（脱贫人口78人）生产用水并降低农产品种植成本   
（1）数量指标：新建灌溉水渠≥0.165公里； 
（2）质量指标：项目（工程）验收合格率=100%；         （3）时效指标：项目（工程）完成及时率=100%；       （4）成本指标：补助标准≤50万元/公里；                  （5）社会效益指标：受益脱贫人口数≥78人；             （6）可持续影响指标：工程设计使用年限≥10年；        （7）服务对象满意度指标：受益脱贫对象满意度≥95%.</t>
  </si>
  <si>
    <t>通过改善灌溉条件，完善灌溉水渠建设，解决980人（脱贫人口78人）生产用水并降低农产品种植成本，促进产业发展，实现乡村振兴。</t>
  </si>
  <si>
    <t>绕湾村</t>
  </si>
  <si>
    <t>冬瓜冲优质稻产业基地配套设施</t>
  </si>
  <si>
    <t>修建一座净水池：长2.5m,宽1.5m，高1.5m；灌溉渠1000米</t>
  </si>
  <si>
    <t>完成1公里灌溉水渠建设，通过改善灌溉条件，方便80人（脱贫人口17人）生产用水并降低农产品种植成本        （1）数量指标：新建灌溉水渠≥1公里； 
（2）质量指标：项目（工程）验收合格率=100%；         （3）时效指标：项目（工程）完成及时率=100%；       （4）成本指标：补助标准≤23万元/公里；                  （5）社会效益指标：受益脱贫人口数≥17人；             （6）可持续影响指标：工程设计使用年限≥10年；        （7）服务对象满意度指标：受益脱贫对象满意度≥95%.</t>
  </si>
  <si>
    <t>通过改善灌溉条件，完善灌溉水渠建设，解决80人（脱贫人口17人）生产用水并降低农产品种植成本，促进产业发展，实现乡村振兴。</t>
  </si>
  <si>
    <t>吐紫塘村</t>
  </si>
  <si>
    <t>吐紫塘村、太极村优质稻产业基地配套设施</t>
  </si>
  <si>
    <t>水沟三面光3.7公里</t>
  </si>
  <si>
    <t>完成3.7公里灌溉水渠建设，通过改善灌溉条件，方便1114人（脱贫人口206人）生产用水并降低农产品种植成本        
（1）数量指标：维修灌溉水渠≥3.7公里； 
（2）质量指标：项目（工程）验收合格率=100%；         （3）时效指标：项目（工程）完成及时率=100%；       （4）成本指标：补助标准≤23万元/公里；                  （5）社会效益指标：受益脱贫人口数≥206人；             （6）可持续影响指标：工程设计使用年限≥10年；        （7）服务对象满意度指标：受益脱贫对象满意度≥95%.</t>
  </si>
  <si>
    <t>通过改善灌溉条件，完善灌溉水渠建设，解决1114人（脱贫人口206人）生产用水并降低农产品种植成本，促进产业发展，实现乡村振兴。</t>
  </si>
  <si>
    <t>唐架桥下拦水坝水毁防洪堤维修</t>
  </si>
  <si>
    <t>防洪堤坝维修长50米</t>
  </si>
  <si>
    <t>1500亩</t>
  </si>
  <si>
    <t>完成0.05公里防洪堤维修建设，通过改善用水条件，方便1320人（脱贫人口170人）生产用水并降低农产品种植成本        
（1）数量指标：维修灌溉水渠≥0.05公里； 
（2）质量指标：项目（工程）验收合格率=100%；         （3）时效指标：项目（工程）完成及时率=100%；       （4）成本指标：补助标准≤20万元/公里；                  （5）社会效益指标：受益脱贫人口数≥170人；             （6）可持续影响指标：工程设计使用年限≥10年；        （7）服务对象满意度指标：受益脱贫对象满意度≥95%.</t>
  </si>
  <si>
    <t>通过改善用水条件，完善防洪堤建设，解决1320人（脱贫人口170人）生产用水并降低农产品种植成本，促进产业发展，实现乡村振兴。</t>
  </si>
  <si>
    <t>吴家山塘优质稻产业基地配套设施</t>
  </si>
  <si>
    <t>山塘防渗加固</t>
  </si>
  <si>
    <t>完成0.128公里灌溉水渠建设，通过改善灌溉条件，方便200人（脱贫人口18人）生产用水并降低农产品种植成本        
（1）数量指标：维修灌溉水渠≥0.128公里； 
（2）质量指标：项目（工程）验收合格率=100%；         （3）时效指标：项目（工程）完成及时率=100%；       （4）成本指标：补助标准≤40万元/公里；                  （5）社会效益指标：受益脱贫人口数≥18人；             （6）可持续影响指标：工程设计使用年限≥10年；        （7）服务对象满意度指标：受益脱贫对象满意度≥95%.</t>
  </si>
  <si>
    <t>通过改善灌溉条件，完善灌溉水渠建设，解决200人（脱贫人口18人）生产用水并降低农产品种植成本，促进产业发展，实现乡村振兴。</t>
  </si>
  <si>
    <t>界顶村小源拦沙坝维修</t>
  </si>
  <si>
    <t>60米</t>
  </si>
  <si>
    <t>完成0.06公里拦沙坝维修建设，通过改善用水条件，方便2300人（脱贫人口192人）生产用水并降低农产品种植成本        
（1）数量指标：维修灌溉水渠≥0.06公里； 
（2）质量指标：项目（工程）验收合格率=100%；         （3）时效指标：项目（工程）完成及时率=100%；       （4）成本指标：补助标准≤20万元/公里；                  （5）社会效益指标：受益脱贫人口数≥192人；             （6）可持续影响指标：工程设计使用年限≥10年；        （7）服务对象满意度指标：受益脱贫对象满意度≥95%.</t>
  </si>
  <si>
    <t>通过改善用水条件，完善拦沙坝建设，解决2300人（脱贫人口192人）生产用水并降低农产品种植成本，促进产业发展，实现乡村振兴。</t>
  </si>
  <si>
    <t>西岭村上里桥优质稻产业基地配套设施</t>
  </si>
  <si>
    <t>1350米</t>
  </si>
  <si>
    <t>完成1.35公里灌溉水渠建设，通过改善灌溉条件，方便1200人（脱贫人口93人）生产用水并降低农产品种植成本        
（1）数量指标：新建灌溉水渠≥1.35公里； 
（2）质量指标：项目（工程）验收合格率=100%；         （3）时效指标：项目（工程）完成及时率=100%；       （4）成本指标：补助标准≤20万元/公里；                  （5）社会效益指标：受益脱贫人口数≥93人；             （6）可持续影响指标：工程设计使用年限≥10年；        （7）服务对象满意度指标：受益脱贫对象满意度≥95%.</t>
  </si>
  <si>
    <t>通过改善灌溉条件，完善灌溉水渠建设，解决1200人（脱贫人口93人）生产用水并降低农产品种植成本，促进产业发展，实现乡村振兴。</t>
  </si>
  <si>
    <t>张家村庙山水渠维修</t>
  </si>
  <si>
    <t>完成1.5公里水渠维修建设，通过改善用水条件，方便700人（脱贫人口80人）生活生产用水并降低农产品种植成本        
（1）数量指标：维修灌溉水渠≥1.5公里； 
（2）质量指标：项目（工程）验收合格率=100%；         （3）时效指标：项目（工程）完成及时率=100%；       （4）成本指标：补助标准≤20万元/公里；                  （5）社会效益指标：受益脱贫人口数≥80人；             （6）可持续影响指标：工程设计使用年限≥10年；        （7）服务对象满意度指标：受益脱贫对象满意度≥95%.</t>
  </si>
  <si>
    <t>通过改善用水条件，完善水渠维修，解决700人（脱贫人口80人）生活生产用水并降低农产品种植成本，促进产业发展，实现乡村振兴。</t>
  </si>
  <si>
    <t>界顶村委西干渠优质稻产业基地配套设施</t>
  </si>
  <si>
    <t>完成0.703公里灌溉水渠维修建设，通过改善灌溉条件，方便200人（脱贫人口18人）生产用水并降低农产品种植成本        
（1）数量指标：维修灌溉水渠≥0.703公里； 
（2）质量指标：项目（工程）验收合格率=100%；         （3）时效指标：项目（工程）完成及时率=100%；       （4）成本指标：补助标准≤20万元/公里；                  （5）社会效益指标：受益脱贫人口数≥18人；             （6）可持续影响指标：工程设计使用年限≥10年；        （7）服务对象满意度指标：受益脱贫对象满意度≥95%.</t>
  </si>
  <si>
    <t>界顶饮水工程</t>
  </si>
  <si>
    <t>水管、水池</t>
  </si>
  <si>
    <t>完成2公里饮水工程建设，通过改善饮水条件，方便2200人（脱贫人口185人）生活生产用水并降低用水成本。       
（1）数量指标：饮水工程里程≥2公里； 
（2）质量指标：项目（工程）验收合格率=100%；         （3）时效指标：项目（工程）完成及时率=100%；       （4）成本指标：补助标准≤20万元/公里；                  （5）社会效益指标：受益脱贫人口数≥185人；             （6）可持续影响指标：工程设计使用年限≥10年；        （7）服务对象满意度指标：受益脱贫对象满意度≥95%.</t>
  </si>
  <si>
    <t>通过改善饮水条件，完善饮水工程建设，解决2200人（脱贫人口185人）生活生产用水并降低用水成本，促进产业发展，实现乡村振兴。</t>
  </si>
  <si>
    <t>贤洞村建江边防洪堤维修</t>
  </si>
  <si>
    <t>修缮防洪堤长50m，高3m</t>
  </si>
  <si>
    <t>完成防洪堤0.05公里建设，通过改善用水条件，方便364人（脱贫人口70人）生活生产用水并降低用水成本。        
（1）数量指标：维修防洪堤里程≥0.05公里；      
（2）质量指标：项目（工程）验收合格率=100%；         （3）时效指标：项目（工程）完成及时率=100%；       （4）成本指标：道路补助标准≤30万元/公里；                  （5）社会效益指标：受益脱贫人口数≥70人；             （6）可持续影响指标：工程设计使用年限≥10年；        （7）服务对象满意度指标：受益脱贫对象满意度≥95%.</t>
  </si>
  <si>
    <t>通过改善用水条件，完善防洪堤建设，解决364人（脱贫人口70人）生活生产用水并降低用水成本，促进产业发展，实现乡村振兴。</t>
  </si>
  <si>
    <t>马安岭村</t>
  </si>
  <si>
    <t>造理塘村供水保障工程</t>
  </si>
  <si>
    <t>蓄水池两个，电力抽水设备一套，水管3千米。</t>
  </si>
  <si>
    <t>完成供水保障工程建设，通过改善供水条件，保障157人（脱贫人口34人）饮水安全。        
（1）数量指标：供水保障工程项目数≥1个；      
（2）质量指标：项目（工程）验收合格率=100%；         
（3）时效指标：项目（工程）完成及时率=100%；       
（4）成本指标：项目建设总成本≤45万元；                  （5）社会效益指标：受益脱贫人口数≥34人；             
（6）可持续影响指标：工程设计使用年限≥10年；        
（7）服务对象满意度指标：受益脱贫对象满意度≥95%.</t>
  </si>
  <si>
    <t>儒辉村</t>
  </si>
  <si>
    <t>儒辉村绿梅井优质稻产业配套设施项目</t>
  </si>
  <si>
    <t>儒辉村绿梅井引水渠道三面光，宽1.5米，高1米，长2公里左右</t>
  </si>
  <si>
    <t>完成优质稻基地产业配套设施项目，通过改善灌溉条件，方便212人（脱贫人口24人）生活生产。        
（1）数量指标：水沟三面光≥2公里；      
（2）质量指标：项目（工程）验收合格率=100%；         （3）时效指标：项目（工程）完成及时率=100%；       （4）成本指标：补助标准≤40万元/公里；                  （5）社会效益指标：受益脱贫人口数≥165人；             （6）可持续影响指标：工程设计使用年限≥10年；        （7）服务对象满意度指标：受益脱贫对象满意度≥95%.</t>
  </si>
  <si>
    <t xml:space="preserve">通过优质稻基地产业配套设施项目项目建设，改善212人（脱贫人24人）生产发展，使群众（脱贫人口）增收，实现乡村振兴。 </t>
  </si>
  <si>
    <t>双坪村</t>
  </si>
  <si>
    <t>堰水坪村对旁形柑桔基地产业道路硬化项目</t>
  </si>
  <si>
    <t>堰水坪叉路口至对旁形柑橘园路面需硬化宽4.5米，长1.2公里，路面厚度15厘米</t>
  </si>
  <si>
    <t xml:space="preserve">完成产业路1.2公里建设，通过改善交通条件，方便286人（脱贫人口25人）生活生产并降低农产品运输成本。        
（1）数量指标：新建改建公路里程≥1.2公里；      
（2）质量指标：项目（工程）验收合格率=100%；         
（3）时效指标：项目（工程）完成及时率=100%；       
（4）成本指标：道路补助标准≤34万元/公里；                  
（5）社会效益指标：受益脱贫人口数≥25人；             
（6）可持续影响指标：工程设计使用年限≥10年；        
（7）服务对象满意度指标：受益脱贫对象满意度≥95%.
</t>
  </si>
  <si>
    <t xml:space="preserve">通过产业路项目建设，带动286人（脱贫人25人）生产发展，使群众（脱贫人口）增收，实现乡村振兴。 </t>
  </si>
  <si>
    <t>川溪村</t>
  </si>
  <si>
    <t>上肖家金牛塘油茶百香果产业路硬化项目</t>
  </si>
  <si>
    <t>从磨盘水库东干渠至金牛塘山场1.8公里道路硬化</t>
  </si>
  <si>
    <t xml:space="preserve">完成产业路1.8公里建设，通过改善交通条件，方便394人（脱贫人口21人）生活生产并降低农产品运输成本。        
（1）数量指标：新建改建公路里程≥1.8公里；      
（2）质量指标：项目（工程）验收合格率=100%；         
（3）时效指标：项目（工程）完成及时率=100%；       
（4）成本指标：道路补助标准≤34万元/公里；                  
（5）社会效益指标：受益脱贫人口数≥21人；             
（6）可持续影响指标：工程设计使用年限≥10年；        
（7）服务对象满意度指标：受益脱贫对象满意度≥95%.
</t>
  </si>
  <si>
    <t xml:space="preserve">通过产业路项目建设，带动394人（脱贫人21人）生产发展，使群众（脱贫人口）增收，实现乡村振兴。 </t>
  </si>
  <si>
    <t>石塘镇2025年产业到户以奖代补项目</t>
  </si>
  <si>
    <t>产业以奖代补</t>
  </si>
  <si>
    <t>围绕巩固脱贫成果，实行差异化奖补，分类进行奖补标准，让奖补对象7554人（脱贫人口7554人）通过发展产业稳定增收。                                            （1）数量指标：以奖代补亩数≥7500亩；              
（2）质量指标：项目验收合格率=100%；                           （3）时效指标：项目完成及时率=100%；            
（4）成本指标：补助标准≤0.04万元/亩；              
（5）社会效益指标：受益脱贫人口数≥7754人；             （6）可持续影响指标：项目使用年限≥1年；          
（7）服务对象满意度指标：受益脱贫对象满意度≥95%</t>
  </si>
  <si>
    <t>围绕巩固脱贫成果，实行差异化奖补，分类进行奖补标准，让奖补对象7754人（脱贫人口7754人）通过发展产业稳定增收，促进产业发展，实现乡村振兴.</t>
  </si>
  <si>
    <t>贤宅村</t>
  </si>
  <si>
    <t>贤宅村鱼公塘柑橘产业道路硬化项目</t>
  </si>
  <si>
    <t>贤宅村庙背岭至鱼公塘道路硬化1.2公里</t>
  </si>
  <si>
    <t xml:space="preserve">完成产业路1.2公里建设，通过改善交通条件，方便1380人（脱贫人口119人）生活生产并降低农产品运输成本。        
（1）数量指标：新建改建公路里程≥1.2公里；      
（2）质量指标：项目（工程）验收合格率=100%；         
（3）时效指标：项目（工程）完成及时率=100%；       
（4）成本指标：道路补助标准≤34万元/公里；                  
（5）社会效益指标：受益脱贫人口数≥119人；             
（6）可持续影响指标：工程设计使用年限≥10年；        
（7）服务对象满意度指标：受益脱贫对象满意度≥95%.
</t>
  </si>
  <si>
    <t xml:space="preserve">通过产业路项目建设，带动1380人（脱贫人119人）生产发展，使群众（脱贫人口）增收，实现乡村振兴。 </t>
  </si>
  <si>
    <t>寿福村</t>
  </si>
  <si>
    <t>桥头村车田优质稻基地产业配套设施项目</t>
  </si>
  <si>
    <t>桥头村车田至堰边渠道维护加固，长5公里，宽0.5米高0.6米</t>
  </si>
  <si>
    <t>完成优质稻基地产业配套设施项目，通过改善灌溉条件，方便483人（脱贫人口159人）生活生产。        
（1）数量指标：水沟三面光≥5公里；      
（2）质量指标：项目（工程）验收合格率=100%；         （3）时效指标：项目（工程）完成及时率=100%；       （4）成本指标：补助标准≤20万元/公里；                  （5）社会效益指标：受益脱贫人口数≥159人；             （6）可持续影响指标：工程设计使用年限≥10年；        （7）服务对象满意度指标：受益脱贫对象满意度≥95%.</t>
  </si>
  <si>
    <t xml:space="preserve">通过优质稻基地产业配套设施项目项目建设，改善483人（脱贫人159人）生产发展，使群众（脱贫人口）增收，实现乡村振兴。 </t>
  </si>
  <si>
    <t>兴坪村</t>
  </si>
  <si>
    <t>仁甲村小田嘴山塘维修项目</t>
  </si>
  <si>
    <t>塘底补漏等</t>
  </si>
  <si>
    <t>完成山塘维修补漏。
（1）数量指标：完成山塘维修补漏≥1处；      
（2）质量指标：项目（工程）验收合格率=100%；         
（3）时效指标：项目（工程）完成及时率=100%；       
（4）成本指标：项目建设总成本≤150万元；                  
（5）社会效益指标：受益脱贫人口数≥711人；             
（6）可持续影响指标：工程设计使用年限≥10年；        
（7）服务对象满意度指标：受益脱贫对象满意度≥95%.</t>
  </si>
  <si>
    <t>通过维修山塘，带动711人（脱贫户24人）生产发展，使群众增收。</t>
  </si>
  <si>
    <t>朝南村</t>
  </si>
  <si>
    <t>全州县石塘镇朝南至水澄通村道路以工代赈项目</t>
  </si>
  <si>
    <t>改建石塘镇朝南至水澄通村道路道路长5200米，道路宽为4.5米</t>
  </si>
  <si>
    <t xml:space="preserve">完成通村路5.2公里建设，通过改善交通条件，方便3700人（脱贫人口328人）生活生产并降低农产品运输成本。        
（1）数量指标：新建改建公路里程≥52公里；      
（2）质量指标：项目（工程）验收合格率=100%；         
（3）时效指标：项目（工程）完成及时率=100%；       
（4）成本指标：道路补助标准≤100.6万元/公里；                  
（5）社会效益指标：受益脱贫人口数≥328人；             
（6）可持续影响指标：工程设计使用年限≥10年；        
（7）服务对象满意度指标：受益脱贫对象满意度≥95%.
</t>
  </si>
  <si>
    <t>全州县石塘镇马安岭村水稻产业基础设施建设项目</t>
  </si>
  <si>
    <t>新建灌溉水渠2700米；产业道路3000米，道路宽度3.5米。主要内容包括渠基工程、渠面工程、路基工程、路面工程及相关附属设施工程</t>
  </si>
  <si>
    <t>2.7/3</t>
  </si>
  <si>
    <t>完成水稻产业基础设施建设项目建设，通过改善灌溉条件、交通条件，方便2205人（脱贫人口246人）生活生产。        
（1）数量指标：水稻产业基础设施建设项目数≥1个；      
（2）质量指标：项目（工程）验收合格率=100%；         （3）时效指标：项目（工程）完成及时率=100%；       （4）成本指标：项目总成本≤342.56万元；                  （5）社会效益指标：受益脱贫人口数≥246人；             （6）可持续影响指标：工程设计使用年限≥10年；        （7）服务对象满意度指标：受益脱贫对象满意度≥95%.</t>
  </si>
  <si>
    <t xml:space="preserve">通过优质稻基地产业配套设施项目项目建设，改善2205人（脱贫人246人）生产发展，使群众（脱贫人口）增收，实现乡村振兴。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</si>
</sst>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0\)"/>
    <numFmt numFmtId="178" formatCode="0.00_ "/>
    <numFmt numFmtId="179" formatCode="0.0_ "/>
  </numFmts>
  <fonts count="106">
    <font>
      <sz val="11"/>
      <color theme="1"/>
      <name val="宋体"/>
      <charset val="134"/>
      <scheme val="minor"/>
    </font>
    <font>
      <sz val="18"/>
      <name val="方正小标宋_GBK"/>
      <charset val="134"/>
    </font>
    <font>
      <sz val="12"/>
      <name val="方正小标宋_GBK"/>
      <charset val="134"/>
    </font>
    <font>
      <sz val="10.5"/>
      <name val="方正黑体_GBK"/>
      <charset val="134"/>
    </font>
    <font>
      <sz val="8"/>
      <name val="方正黑体_GBK"/>
      <charset val="134"/>
    </font>
    <font>
      <sz val="11"/>
      <name val="宋体"/>
      <charset val="134"/>
      <scheme val="minor"/>
    </font>
    <font>
      <sz val="10"/>
      <name val="宋体"/>
      <charset val="134"/>
    </font>
    <font>
      <sz val="11"/>
      <name val="宋体"/>
      <charset val="134"/>
      <scheme val="major"/>
    </font>
    <font>
      <sz val="14"/>
      <name val="宋体"/>
      <charset val="134"/>
    </font>
    <font>
      <sz val="11"/>
      <color theme="1"/>
      <name val="宋体"/>
      <charset val="134"/>
      <scheme val="major"/>
    </font>
    <font>
      <sz val="11"/>
      <color rgb="FF000000"/>
      <name val="Times New Roman"/>
      <charset val="134"/>
    </font>
    <font>
      <sz val="14"/>
      <color rgb="FFFF0000"/>
      <name val="宋体"/>
      <charset val="134"/>
    </font>
    <font>
      <sz val="14"/>
      <name val="宋体"/>
      <charset val="0"/>
    </font>
    <font>
      <b/>
      <sz val="11"/>
      <name val="宋体"/>
      <charset val="134"/>
    </font>
    <font>
      <b/>
      <sz val="11"/>
      <name val="Courier New"/>
      <charset val="0"/>
    </font>
    <font>
      <sz val="12"/>
      <name val="宋体"/>
      <charset val="134"/>
    </font>
    <font>
      <sz val="11"/>
      <name val="宋体"/>
      <charset val="134"/>
    </font>
    <font>
      <sz val="11"/>
      <name val="宋体"/>
      <charset val="0"/>
    </font>
    <font>
      <sz val="11"/>
      <color rgb="FF000000"/>
      <name val="宋体"/>
      <charset val="134"/>
    </font>
    <font>
      <sz val="10"/>
      <color theme="1"/>
      <name val="宋体"/>
      <charset val="134"/>
      <scheme val="minor"/>
    </font>
    <font>
      <sz val="14.05"/>
      <color rgb="FF000000"/>
      <name val="仿宋"/>
      <charset val="134"/>
    </font>
    <font>
      <sz val="11"/>
      <name val="Courier New"/>
      <charset val="134"/>
    </font>
    <font>
      <sz val="12"/>
      <color theme="1"/>
      <name val="宋体"/>
      <charset val="134"/>
      <scheme val="minor"/>
    </font>
    <font>
      <sz val="12"/>
      <color rgb="FF000000"/>
      <name val="宋体"/>
      <charset val="134"/>
    </font>
    <font>
      <sz val="12"/>
      <color rgb="FF000000"/>
      <name val="Times New Roman"/>
      <charset val="134"/>
    </font>
    <font>
      <sz val="10"/>
      <color rgb="FF000000"/>
      <name val="宋体"/>
      <charset val="134"/>
    </font>
    <font>
      <sz val="12"/>
      <color indexed="8"/>
      <name val="Times New Roman"/>
      <charset val="0"/>
    </font>
    <font>
      <sz val="11"/>
      <color theme="1"/>
      <name val="Times New Roman"/>
      <charset val="134"/>
    </font>
    <font>
      <sz val="10"/>
      <color rgb="FF000000"/>
      <name val="Times New Roman"/>
      <charset val="0"/>
    </font>
    <font>
      <sz val="14"/>
      <color theme="1"/>
      <name val="宋体"/>
      <charset val="134"/>
    </font>
    <font>
      <sz val="12"/>
      <color indexed="8"/>
      <name val="宋体"/>
      <charset val="134"/>
    </font>
    <font>
      <b/>
      <sz val="14"/>
      <name val="宋体"/>
      <charset val="134"/>
    </font>
    <font>
      <sz val="11"/>
      <color theme="1"/>
      <name val="宋体"/>
      <charset val="134"/>
    </font>
    <font>
      <sz val="10.5"/>
      <color rgb="FF000000"/>
      <name val="方正黑体_GBK"/>
      <charset val="134"/>
    </font>
    <font>
      <sz val="10.5"/>
      <color theme="1"/>
      <name val="方正黑体_GBK"/>
      <charset val="134"/>
    </font>
    <font>
      <sz val="10"/>
      <color theme="1"/>
      <name val="宋体"/>
      <charset val="134"/>
    </font>
    <font>
      <sz val="12"/>
      <color theme="1"/>
      <name val="仿宋"/>
      <charset val="134"/>
    </font>
    <font>
      <sz val="12"/>
      <color theme="1"/>
      <name val="宋体"/>
      <charset val="134"/>
    </font>
    <font>
      <sz val="10"/>
      <name val="宋体"/>
      <charset val="134"/>
      <scheme val="minor"/>
    </font>
    <font>
      <b/>
      <sz val="10"/>
      <color rgb="FFFF0000"/>
      <name val="宋体"/>
      <charset val="134"/>
      <scheme val="minor"/>
    </font>
    <font>
      <sz val="11"/>
      <color rgb="FFFF0000"/>
      <name val="宋体"/>
      <charset val="134"/>
      <scheme val="minor"/>
    </font>
    <font>
      <sz val="10"/>
      <color rgb="FFFF0000"/>
      <name val="宋体"/>
      <charset val="134"/>
    </font>
    <font>
      <sz val="10"/>
      <color rgb="FFFF0000"/>
      <name val="宋体"/>
      <charset val="134"/>
      <scheme val="minor"/>
    </font>
    <font>
      <sz val="10"/>
      <color theme="1"/>
      <name val="宋体"/>
      <charset val="134"/>
      <scheme val="major"/>
    </font>
    <font>
      <sz val="12"/>
      <color rgb="FFFF0000"/>
      <name val="宋体"/>
      <charset val="134"/>
      <scheme val="minor"/>
    </font>
    <font>
      <sz val="11"/>
      <color rgb="FFFF0000"/>
      <name val="宋体"/>
      <charset val="134"/>
    </font>
    <font>
      <b/>
      <sz val="12"/>
      <color theme="1"/>
      <name val="宋体"/>
      <charset val="134"/>
      <scheme val="minor"/>
    </font>
    <font>
      <sz val="8"/>
      <name val="宋体"/>
      <charset val="134"/>
      <scheme val="minor"/>
    </font>
    <font>
      <sz val="8"/>
      <color theme="1"/>
      <name val="宋体"/>
      <charset val="134"/>
      <scheme val="minor"/>
    </font>
    <font>
      <sz val="10"/>
      <color rgb="FF000000"/>
      <name val="Times New Roman"/>
      <charset val="134"/>
    </font>
    <font>
      <sz val="14"/>
      <color rgb="FF000000"/>
      <name val="Times New Roman"/>
      <charset val="134"/>
    </font>
    <font>
      <sz val="12"/>
      <color rgb="FFFF0000"/>
      <name val="宋体"/>
      <charset val="134"/>
    </font>
    <font>
      <sz val="12"/>
      <color rgb="FFFF0000"/>
      <name val="仿宋"/>
      <charset val="134"/>
    </font>
    <font>
      <sz val="10"/>
      <color theme="1"/>
      <name val="仿宋"/>
      <charset val="134"/>
    </font>
    <font>
      <sz val="10"/>
      <name val="仿宋"/>
      <charset val="134"/>
    </font>
    <font>
      <sz val="10"/>
      <color rgb="FF000000"/>
      <name val="仿宋"/>
      <charset val="134"/>
    </font>
    <font>
      <b/>
      <sz val="12"/>
      <name val="仿宋"/>
      <charset val="134"/>
    </font>
    <font>
      <sz val="12"/>
      <name val="仿宋"/>
      <charset val="134"/>
    </font>
    <font>
      <sz val="11"/>
      <color theme="1"/>
      <name val="仿宋"/>
      <charset val="134"/>
    </font>
    <font>
      <sz val="14"/>
      <color rgb="FFFF0000"/>
      <name val="仿宋_GB2312"/>
      <charset val="134"/>
    </font>
    <font>
      <sz val="10"/>
      <color indexed="8"/>
      <name val="宋体"/>
      <charset val="134"/>
    </font>
    <font>
      <b/>
      <sz val="11"/>
      <name val="仿宋"/>
      <charset val="134"/>
    </font>
    <font>
      <sz val="11"/>
      <name val="仿宋"/>
      <charset val="134"/>
    </font>
    <font>
      <sz val="12"/>
      <name val="仿宋_GB2312"/>
      <charset val="134"/>
    </font>
    <font>
      <sz val="10.5"/>
      <color theme="1"/>
      <name val="宋体"/>
      <charset val="134"/>
    </font>
    <font>
      <sz val="12"/>
      <color theme="1"/>
      <name val="Times New Roman"/>
      <charset val="0"/>
    </font>
    <font>
      <sz val="12"/>
      <color theme="1"/>
      <name val="仿宋_GB2312"/>
      <charset val="134"/>
    </font>
    <font>
      <sz val="11"/>
      <color indexed="8"/>
      <name val="宋体"/>
      <charset val="0"/>
    </font>
    <font>
      <sz val="11"/>
      <color indexed="8"/>
      <name val="Times New Roman"/>
      <charset val="0"/>
    </font>
    <font>
      <sz val="11"/>
      <color rgb="FF000000"/>
      <name val="宋体"/>
      <charset val="0"/>
    </font>
    <font>
      <sz val="14"/>
      <name val="宋体"/>
      <charset val="134"/>
      <scheme val="minor"/>
    </font>
    <font>
      <sz val="12"/>
      <name val="宋体"/>
      <charset val="134"/>
      <scheme val="minor"/>
    </font>
    <font>
      <sz val="14"/>
      <name val="仿宋_GB2312"/>
      <charset val="134"/>
    </font>
    <font>
      <sz val="11"/>
      <name val="Times New Roman"/>
      <charset val="0"/>
    </font>
    <font>
      <sz val="12"/>
      <color theme="4" tint="-0.25"/>
      <name val="宋体"/>
      <charset val="134"/>
      <scheme val="minor"/>
    </font>
    <font>
      <sz val="11"/>
      <color theme="1"/>
      <name val="方正黑体_GBK"/>
      <charset val="134"/>
    </font>
    <font>
      <sz val="11"/>
      <color rgb="FF000000"/>
      <name val="Times New Roman"/>
      <charset val="0"/>
    </font>
    <font>
      <b/>
      <sz val="12"/>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9"/>
      <name val="Courier New"/>
      <charset val="0"/>
    </font>
    <font>
      <sz val="9"/>
      <name val="宋体"/>
      <charset val="134"/>
    </font>
    <font>
      <sz val="10"/>
      <name val="Times New Roman"/>
      <charset val="134"/>
    </font>
    <font>
      <sz val="10"/>
      <color theme="1"/>
      <name val="Times New Roman"/>
      <charset val="0"/>
    </font>
    <font>
      <sz val="12"/>
      <color indexed="10"/>
      <name val="宋体"/>
      <charset val="134"/>
    </font>
    <font>
      <sz val="10"/>
      <color theme="1"/>
      <name val="Times New Roman"/>
      <charset val="134"/>
    </font>
    <font>
      <sz val="10"/>
      <name val="Courier New"/>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0" fillId="3" borderId="12" applyNumberFormat="0" applyFont="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13" applyNumberFormat="0" applyFill="0" applyAlignment="0" applyProtection="0">
      <alignment vertical="center"/>
    </xf>
    <xf numFmtId="0" fontId="85" fillId="0" borderId="13" applyNumberFormat="0" applyFill="0" applyAlignment="0" applyProtection="0">
      <alignment vertical="center"/>
    </xf>
    <xf numFmtId="0" fontId="86" fillId="0" borderId="14" applyNumberFormat="0" applyFill="0" applyAlignment="0" applyProtection="0">
      <alignment vertical="center"/>
    </xf>
    <xf numFmtId="0" fontId="86" fillId="0" borderId="0" applyNumberFormat="0" applyFill="0" applyBorder="0" applyAlignment="0" applyProtection="0">
      <alignment vertical="center"/>
    </xf>
    <xf numFmtId="0" fontId="87" fillId="4" borderId="15" applyNumberFormat="0" applyAlignment="0" applyProtection="0">
      <alignment vertical="center"/>
    </xf>
    <xf numFmtId="0" fontId="88" fillId="5" borderId="16" applyNumberFormat="0" applyAlignment="0" applyProtection="0">
      <alignment vertical="center"/>
    </xf>
    <xf numFmtId="0" fontId="89" fillId="5" borderId="15" applyNumberFormat="0" applyAlignment="0" applyProtection="0">
      <alignment vertical="center"/>
    </xf>
    <xf numFmtId="0" fontId="90" fillId="6" borderId="17" applyNumberFormat="0" applyAlignment="0" applyProtection="0">
      <alignment vertical="center"/>
    </xf>
    <xf numFmtId="0" fontId="91" fillId="0" borderId="18" applyNumberFormat="0" applyFill="0" applyAlignment="0" applyProtection="0">
      <alignment vertical="center"/>
    </xf>
    <xf numFmtId="0" fontId="92" fillId="0" borderId="19" applyNumberFormat="0" applyFill="0" applyAlignment="0" applyProtection="0">
      <alignment vertical="center"/>
    </xf>
    <xf numFmtId="0" fontId="93" fillId="7" borderId="0" applyNumberFormat="0" applyBorder="0" applyAlignment="0" applyProtection="0">
      <alignment vertical="center"/>
    </xf>
    <xf numFmtId="0" fontId="94" fillId="8" borderId="0" applyNumberFormat="0" applyBorder="0" applyAlignment="0" applyProtection="0">
      <alignment vertical="center"/>
    </xf>
    <xf numFmtId="0" fontId="95" fillId="9" borderId="0" applyNumberFormat="0" applyBorder="0" applyAlignment="0" applyProtection="0">
      <alignment vertical="center"/>
    </xf>
    <xf numFmtId="0" fontId="96" fillId="10" borderId="0" applyNumberFormat="0" applyBorder="0" applyAlignment="0" applyProtection="0">
      <alignment vertical="center"/>
    </xf>
    <xf numFmtId="0" fontId="97" fillId="11" borderId="0" applyNumberFormat="0" applyBorder="0" applyAlignment="0" applyProtection="0">
      <alignment vertical="center"/>
    </xf>
    <xf numFmtId="0" fontId="97" fillId="12" borderId="0" applyNumberFormat="0" applyBorder="0" applyAlignment="0" applyProtection="0">
      <alignment vertical="center"/>
    </xf>
    <xf numFmtId="0" fontId="96" fillId="13" borderId="0" applyNumberFormat="0" applyBorder="0" applyAlignment="0" applyProtection="0">
      <alignment vertical="center"/>
    </xf>
    <xf numFmtId="0" fontId="96" fillId="14" borderId="0" applyNumberFormat="0" applyBorder="0" applyAlignment="0" applyProtection="0">
      <alignment vertical="center"/>
    </xf>
    <xf numFmtId="0" fontId="97" fillId="15" borderId="0" applyNumberFormat="0" applyBorder="0" applyAlignment="0" applyProtection="0">
      <alignment vertical="center"/>
    </xf>
    <xf numFmtId="0" fontId="97" fillId="16" borderId="0" applyNumberFormat="0" applyBorder="0" applyAlignment="0" applyProtection="0">
      <alignment vertical="center"/>
    </xf>
    <xf numFmtId="0" fontId="96" fillId="17" borderId="0" applyNumberFormat="0" applyBorder="0" applyAlignment="0" applyProtection="0">
      <alignment vertical="center"/>
    </xf>
    <xf numFmtId="0" fontId="96" fillId="18" borderId="0" applyNumberFormat="0" applyBorder="0" applyAlignment="0" applyProtection="0">
      <alignment vertical="center"/>
    </xf>
    <xf numFmtId="0" fontId="97" fillId="19" borderId="0" applyNumberFormat="0" applyBorder="0" applyAlignment="0" applyProtection="0">
      <alignment vertical="center"/>
    </xf>
    <xf numFmtId="0" fontId="97" fillId="20" borderId="0" applyNumberFormat="0" applyBorder="0" applyAlignment="0" applyProtection="0">
      <alignment vertical="center"/>
    </xf>
    <xf numFmtId="0" fontId="96" fillId="21" borderId="0" applyNumberFormat="0" applyBorder="0" applyAlignment="0" applyProtection="0">
      <alignment vertical="center"/>
    </xf>
    <xf numFmtId="0" fontId="96" fillId="22" borderId="0" applyNumberFormat="0" applyBorder="0" applyAlignment="0" applyProtection="0">
      <alignment vertical="center"/>
    </xf>
    <xf numFmtId="0" fontId="97" fillId="23" borderId="0" applyNumberFormat="0" applyBorder="0" applyAlignment="0" applyProtection="0">
      <alignment vertical="center"/>
    </xf>
    <xf numFmtId="0" fontId="97" fillId="24" borderId="0" applyNumberFormat="0" applyBorder="0" applyAlignment="0" applyProtection="0">
      <alignment vertical="center"/>
    </xf>
    <xf numFmtId="0" fontId="96" fillId="25" borderId="0" applyNumberFormat="0" applyBorder="0" applyAlignment="0" applyProtection="0">
      <alignment vertical="center"/>
    </xf>
    <xf numFmtId="0" fontId="96" fillId="26" borderId="0" applyNumberFormat="0" applyBorder="0" applyAlignment="0" applyProtection="0">
      <alignment vertical="center"/>
    </xf>
    <xf numFmtId="0" fontId="97" fillId="27" borderId="0" applyNumberFormat="0" applyBorder="0" applyAlignment="0" applyProtection="0">
      <alignment vertical="center"/>
    </xf>
    <xf numFmtId="0" fontId="97" fillId="28"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7" fillId="31" borderId="0" applyNumberFormat="0" applyBorder="0" applyAlignment="0" applyProtection="0">
      <alignment vertical="center"/>
    </xf>
    <xf numFmtId="0" fontId="97" fillId="32" borderId="0" applyNumberFormat="0" applyBorder="0" applyAlignment="0" applyProtection="0">
      <alignment vertical="center"/>
    </xf>
    <xf numFmtId="0" fontId="96" fillId="33" borderId="0" applyNumberFormat="0" applyBorder="0" applyAlignment="0" applyProtection="0">
      <alignment vertical="center"/>
    </xf>
    <xf numFmtId="0" fontId="15" fillId="0" borderId="0">
      <alignment vertical="center"/>
    </xf>
    <xf numFmtId="0" fontId="18" fillId="0" borderId="0">
      <protection locked="0"/>
    </xf>
    <xf numFmtId="0" fontId="98" fillId="0" borderId="0"/>
    <xf numFmtId="0" fontId="15" fillId="0" borderId="0"/>
    <xf numFmtId="0" fontId="15" fillId="0" borderId="0">
      <alignment vertical="center"/>
    </xf>
  </cellStyleXfs>
  <cellXfs count="259">
    <xf numFmtId="0" fontId="0" fillId="0" borderId="0" xfId="0">
      <alignment vertical="center"/>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3" fillId="0" borderId="1"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1"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8" fillId="0" borderId="1" xfId="50" applyFont="1" applyFill="1" applyBorder="1" applyAlignment="1" applyProtection="1">
      <alignment horizontal="center" vertical="center" wrapText="1"/>
    </xf>
    <xf numFmtId="0" fontId="3" fillId="0" borderId="1" xfId="51" applyNumberFormat="1" applyFont="1" applyFill="1" applyBorder="1" applyAlignment="1">
      <alignment horizontal="center" vertical="center" wrapText="1"/>
    </xf>
    <xf numFmtId="0" fontId="8" fillId="0" borderId="1" xfId="5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8" fillId="0" borderId="1" xfId="51"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1"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NumberFormat="1" applyFont="1" applyFill="1" applyBorder="1" applyAlignment="1">
      <alignment horizontal="left" vertical="center" wrapText="1"/>
    </xf>
    <xf numFmtId="0" fontId="3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38" fillId="0" borderId="1" xfId="0" applyFont="1" applyFill="1" applyBorder="1" applyAlignment="1">
      <alignment horizontal="center" vertical="center"/>
    </xf>
    <xf numFmtId="0" fontId="41" fillId="0" borderId="1" xfId="51" applyFont="1" applyFill="1" applyBorder="1" applyAlignment="1">
      <alignment horizontal="center" vertical="center" wrapText="1"/>
    </xf>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8" fillId="0"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22" fillId="0" borderId="1" xfId="0" applyNumberFormat="1" applyFont="1" applyFill="1" applyBorder="1" applyAlignment="1">
      <alignment horizontal="center" vertical="center"/>
    </xf>
    <xf numFmtId="177" fontId="22"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xf>
    <xf numFmtId="0" fontId="45"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50" fillId="0" borderId="1" xfId="0" applyFont="1" applyFill="1" applyBorder="1" applyAlignment="1">
      <alignment horizontal="left" vertical="center" wrapText="1"/>
    </xf>
    <xf numFmtId="0" fontId="51" fillId="0" borderId="1" xfId="0" applyFont="1" applyFill="1" applyBorder="1" applyAlignment="1">
      <alignment horizontal="center" vertical="center" wrapText="1"/>
    </xf>
    <xf numFmtId="0" fontId="52" fillId="0" borderId="1" xfId="51" applyFont="1" applyFill="1" applyBorder="1" applyAlignment="1">
      <alignment horizontal="center" vertical="center" wrapText="1"/>
    </xf>
    <xf numFmtId="0" fontId="52" fillId="0" borderId="1" xfId="0"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3" fillId="0" borderId="1"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1" xfId="0" applyFont="1" applyFill="1" applyBorder="1" applyAlignment="1" applyProtection="1">
      <alignment horizontal="center" vertical="center" wrapText="1"/>
    </xf>
    <xf numFmtId="0" fontId="54" fillId="0" borderId="1" xfId="0" applyFont="1" applyFill="1" applyBorder="1" applyAlignment="1">
      <alignment horizontal="center" vertical="center"/>
    </xf>
    <xf numFmtId="0" fontId="54" fillId="0" borderId="1"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wrapText="1"/>
    </xf>
    <xf numFmtId="0" fontId="56" fillId="0" borderId="1" xfId="51" applyFont="1" applyFill="1" applyBorder="1" applyAlignment="1">
      <alignment horizontal="center" vertical="center" wrapText="1"/>
    </xf>
    <xf numFmtId="0" fontId="57" fillId="0" borderId="1" xfId="51" applyFont="1" applyFill="1" applyBorder="1" applyAlignment="1">
      <alignment horizontal="center" vertical="center" wrapText="1"/>
    </xf>
    <xf numFmtId="0" fontId="6" fillId="0" borderId="1" xfId="52" applyFont="1" applyFill="1" applyBorder="1" applyAlignment="1">
      <alignment horizontal="left" vertical="center" wrapText="1"/>
    </xf>
    <xf numFmtId="0" fontId="35" fillId="0" borderId="1" xfId="0" applyFont="1" applyFill="1" applyBorder="1" applyAlignment="1">
      <alignment vertical="center"/>
    </xf>
    <xf numFmtId="0" fontId="35" fillId="0"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0" borderId="1" xfId="53" applyFont="1" applyFill="1" applyBorder="1" applyAlignment="1">
      <alignment horizontal="left" vertical="center" wrapText="1"/>
    </xf>
    <xf numFmtId="176" fontId="47" fillId="0" borderId="1" xfId="0" applyNumberFormat="1" applyFont="1" applyFill="1" applyBorder="1" applyAlignment="1">
      <alignment horizontal="center" vertical="center" wrapText="1"/>
    </xf>
    <xf numFmtId="0" fontId="52" fillId="0" borderId="1" xfId="51" applyNumberFormat="1"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0" fontId="54" fillId="0" borderId="1" xfId="0" applyFont="1" applyFill="1" applyBorder="1" applyAlignment="1">
      <alignment horizontal="center" vertical="center" wrapText="1"/>
    </xf>
    <xf numFmtId="0" fontId="57" fillId="0" borderId="1" xfId="0" applyFont="1" applyFill="1" applyBorder="1" applyAlignment="1">
      <alignment horizontal="center" vertical="center" wrapText="1"/>
    </xf>
    <xf numFmtId="0" fontId="0" fillId="0" borderId="1" xfId="0" applyFill="1" applyBorder="1" applyAlignment="1">
      <alignment vertical="center"/>
    </xf>
    <xf numFmtId="0" fontId="57" fillId="0" borderId="2" xfId="51" applyNumberFormat="1" applyFont="1" applyFill="1" applyBorder="1" applyAlignment="1">
      <alignment horizontal="center" vertical="center" wrapText="1"/>
    </xf>
    <xf numFmtId="0" fontId="6" fillId="0" borderId="1" xfId="0" applyFont="1" applyFill="1" applyBorder="1" applyAlignment="1">
      <alignment vertical="center"/>
    </xf>
    <xf numFmtId="0" fontId="51" fillId="0" borderId="1" xfId="0" applyFont="1" applyFill="1" applyBorder="1" applyAlignment="1">
      <alignment horizontal="center" vertical="center"/>
    </xf>
    <xf numFmtId="0" fontId="37"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4" fillId="2" borderId="1" xfId="0" applyFont="1" applyFill="1" applyBorder="1" applyAlignment="1">
      <alignment horizontal="center" vertical="center" wrapText="1"/>
    </xf>
    <xf numFmtId="179" fontId="36" fillId="0" borderId="1" xfId="0" applyNumberFormat="1" applyFont="1" applyFill="1" applyBorder="1" applyAlignment="1">
      <alignment horizontal="center" vertical="center" wrapText="1"/>
    </xf>
    <xf numFmtId="0" fontId="57" fillId="0" borderId="2" xfId="0"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60"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7" fontId="6" fillId="0" borderId="1" xfId="49" applyNumberFormat="1" applyFont="1" applyFill="1" applyBorder="1" applyAlignment="1" applyProtection="1">
      <alignment horizontal="center" vertical="center" wrapText="1"/>
    </xf>
    <xf numFmtId="0" fontId="37"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0" fillId="0" borderId="1" xfId="0" applyFill="1" applyBorder="1" applyAlignment="1">
      <alignment horizontal="left" vertical="center"/>
    </xf>
    <xf numFmtId="0" fontId="4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9" fillId="0" borderId="1" xfId="0" applyFont="1" applyFill="1" applyBorder="1" applyAlignment="1">
      <alignment vertical="center" wrapText="1"/>
    </xf>
    <xf numFmtId="0" fontId="0" fillId="0" borderId="1" xfId="0" applyFont="1" applyFill="1" applyBorder="1" applyAlignment="1">
      <alignment vertical="center" wrapText="1"/>
    </xf>
    <xf numFmtId="0" fontId="61" fillId="0" borderId="1"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0" fillId="0" borderId="3" xfId="0" applyFill="1" applyBorder="1" applyAlignment="1">
      <alignment vertical="center"/>
    </xf>
    <xf numFmtId="0" fontId="62"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63" fillId="0" borderId="4" xfId="0" applyNumberFormat="1" applyFont="1" applyFill="1" applyBorder="1" applyAlignment="1">
      <alignment horizontal="left" vertical="center" wrapText="1"/>
    </xf>
    <xf numFmtId="0" fontId="0" fillId="0" borderId="1" xfId="0" applyFill="1" applyBorder="1" applyAlignment="1">
      <alignment vertical="center" wrapText="1"/>
    </xf>
    <xf numFmtId="0" fontId="36" fillId="0" borderId="1" xfId="0" applyFont="1" applyFill="1" applyBorder="1" applyAlignment="1">
      <alignment horizontal="center" vertical="center"/>
    </xf>
    <xf numFmtId="0" fontId="36" fillId="0" borderId="1" xfId="51" applyFont="1" applyFill="1" applyBorder="1" applyAlignment="1">
      <alignment horizontal="center" vertical="center" wrapText="1"/>
    </xf>
    <xf numFmtId="0" fontId="57" fillId="0" borderId="1" xfId="51" applyFont="1" applyFill="1" applyBorder="1" applyAlignment="1">
      <alignment horizontal="center" vertical="center"/>
    </xf>
    <xf numFmtId="0" fontId="22" fillId="0" borderId="1" xfId="0" applyFont="1" applyFill="1" applyBorder="1" applyAlignment="1">
      <alignment vertical="center"/>
    </xf>
    <xf numFmtId="0" fontId="64" fillId="0" borderId="1" xfId="0" applyFont="1" applyFill="1" applyBorder="1" applyAlignment="1">
      <alignment horizontal="justify" vertical="center" wrapText="1"/>
    </xf>
    <xf numFmtId="0" fontId="64" fillId="0" borderId="1" xfId="0" applyFont="1" applyFill="1" applyBorder="1" applyAlignment="1">
      <alignment horizontal="left" vertical="center" wrapText="1"/>
    </xf>
    <xf numFmtId="0" fontId="0" fillId="0" borderId="0" xfId="0" applyFill="1" applyAlignment="1">
      <alignment vertical="center" wrapText="1"/>
    </xf>
    <xf numFmtId="0" fontId="36" fillId="0" borderId="2" xfId="51" applyNumberFormat="1" applyFont="1" applyFill="1" applyBorder="1" applyAlignment="1">
      <alignment horizontal="center" vertical="center" wrapText="1"/>
    </xf>
    <xf numFmtId="0" fontId="36" fillId="0" borderId="2"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16" fillId="0" borderId="1" xfId="5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178" fontId="19" fillId="0" borderId="1"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179" fontId="57" fillId="0" borderId="1" xfId="0" applyNumberFormat="1" applyFont="1" applyFill="1" applyBorder="1" applyAlignment="1">
      <alignment horizontal="center" vertical="center" wrapText="1"/>
    </xf>
    <xf numFmtId="0" fontId="62" fillId="0" borderId="1" xfId="0" applyFont="1" applyFill="1" applyBorder="1" applyAlignment="1">
      <alignment horizontal="center" vertical="center"/>
    </xf>
    <xf numFmtId="0" fontId="65" fillId="0" borderId="1" xfId="0" applyFont="1" applyFill="1" applyBorder="1" applyAlignment="1">
      <alignment horizontal="center" vertical="center" wrapText="1"/>
    </xf>
    <xf numFmtId="0" fontId="22" fillId="0" borderId="2" xfId="0" applyFont="1" applyFill="1" applyBorder="1" applyAlignment="1">
      <alignment horizontal="center" vertical="center"/>
    </xf>
    <xf numFmtId="0" fontId="19" fillId="0" borderId="5" xfId="0" applyFont="1" applyFill="1" applyBorder="1" applyAlignment="1">
      <alignment horizontal="center" vertical="center" wrapText="1"/>
    </xf>
    <xf numFmtId="0" fontId="66" fillId="0" borderId="1" xfId="0" applyFont="1" applyFill="1" applyBorder="1" applyAlignment="1">
      <alignment horizontal="center" vertical="center"/>
    </xf>
    <xf numFmtId="0" fontId="66" fillId="0" borderId="1" xfId="0" applyFont="1" applyFill="1" applyBorder="1" applyAlignment="1">
      <alignment vertical="center"/>
    </xf>
    <xf numFmtId="0" fontId="63"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0" fontId="22"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2" fillId="0" borderId="1" xfId="51" applyFont="1" applyFill="1" applyBorder="1" applyAlignment="1" applyProtection="1">
      <alignment horizontal="center" vertical="center" wrapText="1"/>
    </xf>
    <xf numFmtId="0" fontId="67"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0" fontId="70" fillId="0" borderId="1" xfId="0" applyFont="1" applyFill="1" applyBorder="1" applyAlignment="1">
      <alignment horizontal="center" vertical="center" wrapText="1"/>
    </xf>
    <xf numFmtId="0" fontId="0" fillId="0" borderId="4" xfId="0" applyFill="1" applyBorder="1" applyAlignment="1">
      <alignment vertical="center" wrapText="1"/>
    </xf>
    <xf numFmtId="0" fontId="5" fillId="0" borderId="1" xfId="51" applyFont="1" applyFill="1" applyBorder="1" applyAlignment="1">
      <alignment horizontal="center" vertical="center" wrapText="1"/>
    </xf>
    <xf numFmtId="0" fontId="5" fillId="0" borderId="3" xfId="51" applyFont="1" applyFill="1" applyBorder="1" applyAlignment="1">
      <alignment horizontal="center" vertical="center" wrapText="1"/>
    </xf>
    <xf numFmtId="0" fontId="5" fillId="0" borderId="3" xfId="0" applyFont="1" applyFill="1" applyBorder="1" applyAlignment="1">
      <alignment horizontal="center" vertical="center" wrapText="1"/>
    </xf>
    <xf numFmtId="0" fontId="71"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3" fillId="0" borderId="1" xfId="0" applyFont="1" applyFill="1" applyBorder="1" applyAlignment="1">
      <alignment horizontal="center" vertical="center" wrapText="1"/>
    </xf>
    <xf numFmtId="0" fontId="67" fillId="0" borderId="1" xfId="0" applyFont="1" applyFill="1" applyBorder="1" applyAlignment="1">
      <alignment horizontal="center" vertical="center"/>
    </xf>
    <xf numFmtId="0" fontId="74" fillId="0" borderId="1" xfId="0" applyNumberFormat="1" applyFont="1" applyFill="1" applyBorder="1" applyAlignment="1">
      <alignment horizontal="center" vertical="center" wrapText="1"/>
    </xf>
    <xf numFmtId="0" fontId="71" fillId="0" borderId="1" xfId="51" applyNumberFormat="1" applyFont="1" applyFill="1" applyBorder="1" applyAlignment="1">
      <alignment horizontal="center" vertical="center" wrapText="1"/>
    </xf>
    <xf numFmtId="0" fontId="5" fillId="0" borderId="1" xfId="0" applyFont="1" applyFill="1" applyBorder="1">
      <alignment vertical="center"/>
    </xf>
    <xf numFmtId="0" fontId="70" fillId="0" borderId="1" xfId="0" applyFont="1" applyFill="1" applyBorder="1" applyAlignment="1">
      <alignment vertical="center"/>
    </xf>
    <xf numFmtId="0" fontId="75" fillId="0" borderId="1" xfId="0" applyFont="1" applyFill="1" applyBorder="1" applyAlignment="1">
      <alignment horizontal="center" vertical="center" wrapText="1"/>
    </xf>
    <xf numFmtId="0" fontId="76" fillId="0" borderId="1" xfId="0" applyFont="1" applyFill="1" applyBorder="1" applyAlignment="1">
      <alignment horizontal="center" vertical="center"/>
    </xf>
    <xf numFmtId="0" fontId="5" fillId="0" borderId="1" xfId="0" applyFont="1" applyFill="1" applyBorder="1" applyAlignment="1">
      <alignment vertical="center" wrapText="1"/>
    </xf>
    <xf numFmtId="0" fontId="15" fillId="0" borderId="1" xfId="0" applyNumberFormat="1" applyFont="1" applyFill="1" applyBorder="1" applyAlignment="1">
      <alignment horizontal="center" vertical="center"/>
    </xf>
    <xf numFmtId="0" fontId="71" fillId="0" borderId="1" xfId="0" applyFont="1" applyFill="1" applyBorder="1" applyAlignment="1">
      <alignment horizontal="center" vertical="center"/>
    </xf>
    <xf numFmtId="0" fontId="70" fillId="0" borderId="1" xfId="0" applyFont="1" applyFill="1" applyBorder="1" applyAlignment="1">
      <alignment horizontal="center" vertical="center"/>
    </xf>
    <xf numFmtId="0" fontId="0" fillId="0" borderId="1" xfId="0" applyFont="1" applyFill="1" applyBorder="1" applyAlignment="1">
      <alignment horizontal="left" vertical="center"/>
    </xf>
    <xf numFmtId="0" fontId="67"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5" fillId="0" borderId="1" xfId="0" applyFont="1" applyFill="1" applyBorder="1" applyAlignment="1">
      <alignment vertical="center"/>
    </xf>
    <xf numFmtId="0" fontId="71" fillId="0" borderId="1" xfId="0" applyNumberFormat="1" applyFont="1" applyFill="1" applyBorder="1" applyAlignment="1">
      <alignment horizontal="left" vertical="center" wrapText="1"/>
    </xf>
    <xf numFmtId="0" fontId="77"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lignment vertical="center"/>
    </xf>
    <xf numFmtId="0" fontId="71" fillId="0" borderId="1" xfId="0" applyFont="1" applyFill="1" applyBorder="1" applyAlignment="1">
      <alignment vertical="center" wrapText="1"/>
    </xf>
    <xf numFmtId="0" fontId="22" fillId="0" borderId="6" xfId="0" applyFont="1" applyFill="1" applyBorder="1" applyAlignment="1">
      <alignment horizontal="center" vertical="center" wrapText="1"/>
    </xf>
    <xf numFmtId="0" fontId="37" fillId="0" borderId="4" xfId="0" applyNumberFormat="1" applyFont="1" applyFill="1" applyBorder="1" applyAlignment="1">
      <alignment horizontal="left" vertical="center" wrapText="1"/>
    </xf>
    <xf numFmtId="0" fontId="46" fillId="0" borderId="6" xfId="0"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38" fillId="0" borderId="4" xfId="0" applyNumberFormat="1" applyFont="1" applyFill="1" applyBorder="1" applyAlignment="1">
      <alignment horizontal="center" vertical="center" wrapText="1"/>
    </xf>
    <xf numFmtId="0" fontId="78" fillId="0" borderId="1" xfId="0" applyNumberFormat="1"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37" fillId="0" borderId="3" xfId="0"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22" fillId="0" borderId="9" xfId="0" applyFont="1" applyFill="1" applyBorder="1" applyAlignment="1">
      <alignment horizontal="center" vertical="center" wrapText="1"/>
    </xf>
    <xf numFmtId="0" fontId="46" fillId="0" borderId="10" xfId="0" applyFont="1" applyFill="1" applyBorder="1" applyAlignment="1">
      <alignment horizontal="center" vertical="center" wrapText="1"/>
    </xf>
    <xf numFmtId="0" fontId="6" fillId="0" borderId="0" xfId="0" applyFont="1" applyFill="1" applyBorder="1" applyAlignment="1">
      <alignment vertical="center"/>
    </xf>
    <xf numFmtId="0" fontId="5" fillId="0" borderId="10" xfId="0" applyFont="1" applyFill="1" applyBorder="1" applyAlignment="1">
      <alignment vertical="center"/>
    </xf>
    <xf numFmtId="0" fontId="5" fillId="0" borderId="5" xfId="0" applyFont="1" applyFill="1" applyBorder="1" applyAlignment="1">
      <alignment horizontal="center" vertical="center"/>
    </xf>
    <xf numFmtId="0" fontId="5" fillId="0" borderId="11" xfId="0" applyFont="1" applyFill="1" applyBorder="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常规 2 73" xfId="50"/>
    <cellStyle name="常规_Sheet1" xfId="51"/>
    <cellStyle name="常规_复件 2010年农村饮水安全工程第一批项目投资计划申报表" xfId="52"/>
    <cellStyle name="常规 4" xfId="53"/>
  </cellStyles>
  <dxfs count="3">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b val="0"/>
        <i val="0"/>
        <strike val="0"/>
        <u val="none"/>
        <sz val="11"/>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427"/>
  <sheetViews>
    <sheetView tabSelected="1" workbookViewId="0">
      <pane ySplit="6" topLeftCell="A428" activePane="bottomLeft" state="frozen"/>
      <selection/>
      <selection pane="bottomLeft" activeCell="G432" sqref="G432"/>
    </sheetView>
  </sheetViews>
  <sheetFormatPr defaultColWidth="9" defaultRowHeight="13.5"/>
  <cols>
    <col min="29" max="29" width="47.6583333333333" customWidth="1"/>
  </cols>
  <sheetData>
    <row r="1" ht="22.5" spans="1:31">
      <c r="A1" s="1" t="s">
        <v>0</v>
      </c>
      <c r="B1" s="1"/>
      <c r="C1" s="1"/>
      <c r="D1" s="1"/>
      <c r="E1" s="1"/>
      <c r="F1" s="1"/>
      <c r="G1" s="1"/>
      <c r="H1" s="1"/>
      <c r="I1" s="1"/>
      <c r="J1" s="1"/>
      <c r="K1" s="1"/>
      <c r="L1" s="1"/>
      <c r="M1" s="1"/>
      <c r="N1" s="1"/>
      <c r="O1" s="1"/>
      <c r="P1" s="1"/>
      <c r="Q1" s="1"/>
      <c r="R1" s="1"/>
      <c r="S1" s="19"/>
      <c r="T1" s="1"/>
      <c r="U1" s="1"/>
      <c r="V1" s="1"/>
      <c r="W1" s="1"/>
      <c r="X1" s="1"/>
      <c r="Y1" s="1"/>
      <c r="Z1" s="1"/>
      <c r="AA1" s="1"/>
      <c r="AB1" s="1"/>
      <c r="AC1" s="1"/>
      <c r="AD1" s="1"/>
      <c r="AE1" s="1"/>
    </row>
    <row r="2" ht="14.25" spans="1:31">
      <c r="A2" s="2" t="s">
        <v>1</v>
      </c>
      <c r="B2" s="2"/>
      <c r="C2" s="2"/>
      <c r="D2" s="2"/>
      <c r="E2" s="2"/>
      <c r="F2" s="2"/>
      <c r="G2" s="2"/>
      <c r="H2" s="2"/>
      <c r="I2" s="2"/>
      <c r="J2" s="2"/>
      <c r="K2" s="2"/>
      <c r="L2" s="2"/>
      <c r="M2" s="2"/>
      <c r="N2" s="2"/>
      <c r="O2" s="2"/>
      <c r="P2" s="2"/>
      <c r="Q2" s="2"/>
      <c r="R2" s="2"/>
      <c r="S2" s="20"/>
      <c r="T2" s="2"/>
      <c r="U2" s="2"/>
      <c r="V2" s="2"/>
      <c r="W2" s="2"/>
      <c r="X2" s="2"/>
      <c r="Y2" s="2"/>
      <c r="Z2" s="2"/>
      <c r="AA2" s="2"/>
      <c r="AB2" s="2"/>
      <c r="AC2" s="2"/>
      <c r="AD2" s="2"/>
      <c r="AE2" s="2"/>
    </row>
    <row r="3" spans="1:31">
      <c r="A3" s="3" t="s">
        <v>2</v>
      </c>
      <c r="B3" s="3" t="s">
        <v>3</v>
      </c>
      <c r="C3" s="3" t="s">
        <v>4</v>
      </c>
      <c r="D3" s="3" t="s">
        <v>5</v>
      </c>
      <c r="E3" s="3" t="s">
        <v>6</v>
      </c>
      <c r="F3" s="3" t="s">
        <v>7</v>
      </c>
      <c r="G3" s="3"/>
      <c r="H3" s="3"/>
      <c r="I3" s="3"/>
      <c r="J3" s="3"/>
      <c r="K3" s="3" t="s">
        <v>8</v>
      </c>
      <c r="L3" s="3"/>
      <c r="M3" s="3"/>
      <c r="N3" s="3"/>
      <c r="O3" s="3"/>
      <c r="P3" s="3"/>
      <c r="Q3" s="3"/>
      <c r="R3" s="3"/>
      <c r="S3" s="21" t="s">
        <v>9</v>
      </c>
      <c r="T3" s="22" t="s">
        <v>10</v>
      </c>
      <c r="U3" s="22"/>
      <c r="V3" s="22"/>
      <c r="W3" s="22"/>
      <c r="X3" s="22"/>
      <c r="Y3" s="22"/>
      <c r="Z3" s="22"/>
      <c r="AA3" s="22"/>
      <c r="AB3" s="30" t="s">
        <v>11</v>
      </c>
      <c r="AC3" s="31" t="s">
        <v>12</v>
      </c>
      <c r="AD3" s="31" t="s">
        <v>13</v>
      </c>
      <c r="AE3" s="31" t="s">
        <v>14</v>
      </c>
    </row>
    <row r="4" spans="1:31">
      <c r="A4" s="3"/>
      <c r="B4" s="3"/>
      <c r="C4" s="3"/>
      <c r="D4" s="3"/>
      <c r="E4" s="3"/>
      <c r="F4" s="4" t="s">
        <v>15</v>
      </c>
      <c r="G4" s="3" t="s">
        <v>16</v>
      </c>
      <c r="H4" s="3" t="s">
        <v>17</v>
      </c>
      <c r="I4" s="3" t="s">
        <v>18</v>
      </c>
      <c r="J4" s="3" t="s">
        <v>19</v>
      </c>
      <c r="K4" s="17" t="s">
        <v>20</v>
      </c>
      <c r="L4" s="17" t="s">
        <v>21</v>
      </c>
      <c r="M4" s="17" t="s">
        <v>22</v>
      </c>
      <c r="N4" s="17" t="s">
        <v>23</v>
      </c>
      <c r="O4" s="17" t="s">
        <v>24</v>
      </c>
      <c r="P4" s="17" t="s">
        <v>25</v>
      </c>
      <c r="Q4" s="17" t="s">
        <v>26</v>
      </c>
      <c r="R4" s="17" t="s">
        <v>27</v>
      </c>
      <c r="S4" s="21"/>
      <c r="T4" s="22" t="s">
        <v>28</v>
      </c>
      <c r="U4" s="22"/>
      <c r="V4" s="22" t="s">
        <v>29</v>
      </c>
      <c r="W4" s="22"/>
      <c r="X4" s="22" t="s">
        <v>30</v>
      </c>
      <c r="Y4" s="22"/>
      <c r="Z4" s="22" t="s">
        <v>31</v>
      </c>
      <c r="AA4" s="22"/>
      <c r="AB4" s="30"/>
      <c r="AC4" s="32"/>
      <c r="AD4" s="32"/>
      <c r="AE4" s="32"/>
    </row>
    <row r="5" ht="25.5" spans="1:31">
      <c r="A5" s="3"/>
      <c r="B5" s="3"/>
      <c r="C5" s="3"/>
      <c r="D5" s="3"/>
      <c r="E5" s="3"/>
      <c r="F5" s="4"/>
      <c r="G5" s="3"/>
      <c r="H5" s="3"/>
      <c r="I5" s="3"/>
      <c r="J5" s="3"/>
      <c r="K5" s="17"/>
      <c r="L5" s="17"/>
      <c r="M5" s="17"/>
      <c r="N5" s="17"/>
      <c r="O5" s="17"/>
      <c r="P5" s="17"/>
      <c r="Q5" s="17"/>
      <c r="R5" s="17"/>
      <c r="S5" s="21"/>
      <c r="T5" s="22" t="s">
        <v>32</v>
      </c>
      <c r="U5" s="22" t="s">
        <v>33</v>
      </c>
      <c r="V5" s="22" t="s">
        <v>34</v>
      </c>
      <c r="W5" s="22" t="s">
        <v>35</v>
      </c>
      <c r="X5" s="22" t="s">
        <v>34</v>
      </c>
      <c r="Y5" s="22" t="s">
        <v>35</v>
      </c>
      <c r="Z5" s="22" t="s">
        <v>34</v>
      </c>
      <c r="AA5" s="22" t="s">
        <v>35</v>
      </c>
      <c r="AB5" s="30"/>
      <c r="AC5" s="32"/>
      <c r="AD5" s="32"/>
      <c r="AE5" s="32"/>
    </row>
    <row r="6" ht="14.25" spans="1:31">
      <c r="A6" s="5"/>
      <c r="B6" s="6"/>
      <c r="C6" s="6"/>
      <c r="D6" s="6"/>
      <c r="E6" s="6"/>
      <c r="F6" s="6"/>
      <c r="G6" s="6"/>
      <c r="H6" s="6"/>
      <c r="I6" s="6"/>
      <c r="J6" s="6"/>
      <c r="K6" s="6"/>
      <c r="L6" s="6"/>
      <c r="M6" s="6"/>
      <c r="N6" s="6"/>
      <c r="O6" s="6"/>
      <c r="P6" s="6"/>
      <c r="Q6" s="6"/>
      <c r="R6" s="6"/>
      <c r="S6" s="23">
        <f>SUM(S7:S427)</f>
        <v>32404.17</v>
      </c>
      <c r="T6" s="6"/>
      <c r="U6" s="6"/>
      <c r="V6" s="6"/>
      <c r="W6" s="6"/>
      <c r="X6" s="6"/>
      <c r="Y6" s="6"/>
      <c r="Z6" s="6"/>
      <c r="AA6" s="6"/>
      <c r="AB6" s="6"/>
      <c r="AC6" s="33"/>
      <c r="AD6" s="33"/>
      <c r="AE6" s="6"/>
    </row>
    <row r="7" ht="188" customHeight="1" spans="1:31">
      <c r="A7" s="5">
        <v>1</v>
      </c>
      <c r="B7" s="7" t="s">
        <v>36</v>
      </c>
      <c r="C7" s="7" t="s">
        <v>37</v>
      </c>
      <c r="D7" s="7" t="s">
        <v>38</v>
      </c>
      <c r="E7" s="7" t="s">
        <v>39</v>
      </c>
      <c r="F7" s="8">
        <v>5</v>
      </c>
      <c r="G7" s="7" t="s">
        <v>40</v>
      </c>
      <c r="H7" s="8"/>
      <c r="I7" s="8"/>
      <c r="J7" s="13" t="s">
        <v>41</v>
      </c>
      <c r="K7" s="8"/>
      <c r="L7" s="8"/>
      <c r="M7" s="8"/>
      <c r="N7" s="8"/>
      <c r="O7" s="8"/>
      <c r="P7" s="8"/>
      <c r="Q7" s="8"/>
      <c r="R7" s="8"/>
      <c r="S7" s="7">
        <v>230</v>
      </c>
      <c r="T7" s="6"/>
      <c r="U7" s="6"/>
      <c r="V7" s="6"/>
      <c r="W7" s="6"/>
      <c r="X7" s="6"/>
      <c r="Y7" s="6"/>
      <c r="Z7" s="6"/>
      <c r="AA7" s="6"/>
      <c r="AB7" s="6"/>
      <c r="AC7" s="33"/>
      <c r="AD7" s="33"/>
      <c r="AE7" s="6"/>
    </row>
    <row r="8" ht="188" customHeight="1" spans="1:31">
      <c r="A8" s="5">
        <v>2</v>
      </c>
      <c r="B8" s="9" t="s">
        <v>42</v>
      </c>
      <c r="C8" s="9" t="s">
        <v>43</v>
      </c>
      <c r="D8" s="9" t="s">
        <v>38</v>
      </c>
      <c r="E8" s="9" t="s">
        <v>38</v>
      </c>
      <c r="F8" s="9">
        <v>2</v>
      </c>
      <c r="G8" s="9" t="s">
        <v>44</v>
      </c>
      <c r="H8" s="9" t="s">
        <v>45</v>
      </c>
      <c r="I8" s="9" t="s">
        <v>46</v>
      </c>
      <c r="J8" s="9" t="s">
        <v>41</v>
      </c>
      <c r="K8" s="9">
        <v>1</v>
      </c>
      <c r="L8" s="9">
        <v>1.4</v>
      </c>
      <c r="M8" s="14">
        <v>350</v>
      </c>
      <c r="N8" s="14"/>
      <c r="O8" s="14"/>
      <c r="P8" s="14"/>
      <c r="Q8" s="14"/>
      <c r="R8" s="14"/>
      <c r="S8" s="9">
        <v>51.72</v>
      </c>
      <c r="T8" s="9"/>
      <c r="U8" s="9">
        <v>1</v>
      </c>
      <c r="V8" s="9">
        <v>124</v>
      </c>
      <c r="W8" s="9">
        <v>412</v>
      </c>
      <c r="X8" s="9">
        <v>4</v>
      </c>
      <c r="Y8" s="14">
        <v>14</v>
      </c>
      <c r="Z8" s="9"/>
      <c r="AA8" s="9"/>
      <c r="AB8" s="9"/>
      <c r="AC8" s="34" t="s">
        <v>47</v>
      </c>
      <c r="AD8" s="35" t="s">
        <v>48</v>
      </c>
      <c r="AE8" s="14"/>
    </row>
    <row r="9" ht="188" customHeight="1" spans="1:31">
      <c r="A9" s="5">
        <v>3</v>
      </c>
      <c r="B9" s="9" t="s">
        <v>42</v>
      </c>
      <c r="C9" s="9" t="s">
        <v>43</v>
      </c>
      <c r="D9" s="9" t="s">
        <v>38</v>
      </c>
      <c r="E9" s="9" t="s">
        <v>38</v>
      </c>
      <c r="F9" s="9">
        <v>2</v>
      </c>
      <c r="G9" s="9" t="s">
        <v>49</v>
      </c>
      <c r="H9" s="9" t="s">
        <v>50</v>
      </c>
      <c r="I9" s="9" t="s">
        <v>46</v>
      </c>
      <c r="J9" s="9" t="s">
        <v>41</v>
      </c>
      <c r="K9" s="9">
        <v>1</v>
      </c>
      <c r="L9" s="9">
        <v>0.402</v>
      </c>
      <c r="M9" s="14">
        <v>130</v>
      </c>
      <c r="N9" s="14"/>
      <c r="O9" s="14"/>
      <c r="P9" s="14"/>
      <c r="Q9" s="14"/>
      <c r="R9" s="14"/>
      <c r="S9" s="9">
        <v>15.36</v>
      </c>
      <c r="T9" s="9"/>
      <c r="U9" s="9">
        <v>1</v>
      </c>
      <c r="V9" s="9">
        <v>15</v>
      </c>
      <c r="W9" s="9">
        <v>58</v>
      </c>
      <c r="X9" s="9">
        <v>2</v>
      </c>
      <c r="Y9" s="14">
        <v>12</v>
      </c>
      <c r="Z9" s="9"/>
      <c r="AA9" s="9"/>
      <c r="AB9" s="9"/>
      <c r="AC9" s="34" t="s">
        <v>51</v>
      </c>
      <c r="AD9" s="35" t="s">
        <v>52</v>
      </c>
      <c r="AE9" s="14"/>
    </row>
    <row r="10" ht="188" customHeight="1" spans="1:31">
      <c r="A10" s="5">
        <v>4</v>
      </c>
      <c r="B10" s="9" t="s">
        <v>42</v>
      </c>
      <c r="C10" s="9" t="s">
        <v>43</v>
      </c>
      <c r="D10" s="9" t="s">
        <v>38</v>
      </c>
      <c r="E10" s="9" t="s">
        <v>53</v>
      </c>
      <c r="F10" s="9">
        <v>2</v>
      </c>
      <c r="G10" s="9" t="s">
        <v>54</v>
      </c>
      <c r="H10" s="9"/>
      <c r="I10" s="9" t="s">
        <v>46</v>
      </c>
      <c r="J10" s="9" t="s">
        <v>41</v>
      </c>
      <c r="K10" s="9">
        <v>1</v>
      </c>
      <c r="L10" s="9">
        <v>0.872</v>
      </c>
      <c r="M10" s="14">
        <v>140</v>
      </c>
      <c r="N10" s="14"/>
      <c r="O10" s="14"/>
      <c r="P10" s="14">
        <v>2000</v>
      </c>
      <c r="Q10" s="14"/>
      <c r="R10" s="14"/>
      <c r="S10" s="9">
        <v>32.14</v>
      </c>
      <c r="T10" s="9"/>
      <c r="U10" s="9">
        <v>1</v>
      </c>
      <c r="V10" s="9">
        <v>76</v>
      </c>
      <c r="W10" s="9">
        <v>307</v>
      </c>
      <c r="X10" s="9">
        <v>7</v>
      </c>
      <c r="Y10" s="14">
        <v>21</v>
      </c>
      <c r="Z10" s="9"/>
      <c r="AA10" s="9"/>
      <c r="AB10" s="9"/>
      <c r="AC10" s="34" t="s">
        <v>55</v>
      </c>
      <c r="AD10" s="35" t="s">
        <v>56</v>
      </c>
      <c r="AE10" s="14"/>
    </row>
    <row r="11" ht="188" customHeight="1" spans="1:31">
      <c r="A11" s="5">
        <v>5</v>
      </c>
      <c r="B11" s="9" t="s">
        <v>42</v>
      </c>
      <c r="C11" s="9" t="s">
        <v>43</v>
      </c>
      <c r="D11" s="9" t="s">
        <v>38</v>
      </c>
      <c r="E11" s="9" t="s">
        <v>57</v>
      </c>
      <c r="F11" s="9">
        <v>2</v>
      </c>
      <c r="G11" s="9" t="s">
        <v>58</v>
      </c>
      <c r="H11" s="9" t="s">
        <v>50</v>
      </c>
      <c r="I11" s="9" t="s">
        <v>46</v>
      </c>
      <c r="J11" s="9" t="s">
        <v>41</v>
      </c>
      <c r="K11" s="9">
        <v>1</v>
      </c>
      <c r="L11" s="9">
        <v>0.563</v>
      </c>
      <c r="M11" s="14">
        <v>130</v>
      </c>
      <c r="N11" s="14"/>
      <c r="O11" s="14"/>
      <c r="P11" s="14"/>
      <c r="Q11" s="14"/>
      <c r="R11" s="14"/>
      <c r="S11" s="9">
        <v>24</v>
      </c>
      <c r="T11" s="24">
        <v>1</v>
      </c>
      <c r="U11" s="24"/>
      <c r="V11" s="24">
        <v>37</v>
      </c>
      <c r="W11" s="24">
        <v>146</v>
      </c>
      <c r="X11" s="24">
        <v>6</v>
      </c>
      <c r="Y11" s="29">
        <v>24</v>
      </c>
      <c r="Z11" s="24"/>
      <c r="AA11" s="24"/>
      <c r="AB11" s="9"/>
      <c r="AC11" s="34" t="s">
        <v>59</v>
      </c>
      <c r="AD11" s="35" t="s">
        <v>60</v>
      </c>
      <c r="AE11" s="14"/>
    </row>
    <row r="12" ht="188" customHeight="1" spans="1:31">
      <c r="A12" s="5">
        <v>6</v>
      </c>
      <c r="B12" s="9" t="s">
        <v>42</v>
      </c>
      <c r="C12" s="9" t="s">
        <v>43</v>
      </c>
      <c r="D12" s="9" t="s">
        <v>38</v>
      </c>
      <c r="E12" s="9" t="s">
        <v>57</v>
      </c>
      <c r="F12" s="9">
        <v>1</v>
      </c>
      <c r="G12" s="9" t="s">
        <v>61</v>
      </c>
      <c r="H12" s="9"/>
      <c r="I12" s="9" t="s">
        <v>46</v>
      </c>
      <c r="J12" s="9" t="s">
        <v>41</v>
      </c>
      <c r="K12" s="9"/>
      <c r="L12" s="9">
        <v>0.32</v>
      </c>
      <c r="M12" s="14"/>
      <c r="N12" s="14"/>
      <c r="O12" s="14"/>
      <c r="P12" s="14"/>
      <c r="Q12" s="14"/>
      <c r="R12" s="14"/>
      <c r="S12" s="9">
        <v>25.2</v>
      </c>
      <c r="T12" s="24">
        <v>1</v>
      </c>
      <c r="U12" s="24"/>
      <c r="V12" s="24">
        <v>30</v>
      </c>
      <c r="W12" s="24">
        <v>166</v>
      </c>
      <c r="X12" s="24">
        <v>3</v>
      </c>
      <c r="Y12" s="29">
        <v>10</v>
      </c>
      <c r="Z12" s="24"/>
      <c r="AA12" s="24"/>
      <c r="AB12" s="9"/>
      <c r="AC12" s="36" t="s">
        <v>62</v>
      </c>
      <c r="AD12" s="6"/>
      <c r="AE12" s="14"/>
    </row>
    <row r="13" ht="188" customHeight="1" spans="1:31">
      <c r="A13" s="5">
        <v>7</v>
      </c>
      <c r="B13" s="9" t="s">
        <v>42</v>
      </c>
      <c r="C13" s="9" t="s">
        <v>43</v>
      </c>
      <c r="D13" s="9" t="s">
        <v>63</v>
      </c>
      <c r="E13" s="9" t="s">
        <v>64</v>
      </c>
      <c r="F13" s="9">
        <v>2</v>
      </c>
      <c r="G13" s="9" t="s">
        <v>65</v>
      </c>
      <c r="H13" s="9" t="s">
        <v>66</v>
      </c>
      <c r="I13" s="9" t="s">
        <v>46</v>
      </c>
      <c r="J13" s="9" t="s">
        <v>41</v>
      </c>
      <c r="K13" s="9">
        <v>1</v>
      </c>
      <c r="L13" s="9">
        <v>1.328</v>
      </c>
      <c r="M13" s="9">
        <v>1100</v>
      </c>
      <c r="N13" s="9"/>
      <c r="O13" s="9"/>
      <c r="P13" s="9"/>
      <c r="Q13" s="9"/>
      <c r="R13" s="9"/>
      <c r="S13" s="14">
        <v>52.8</v>
      </c>
      <c r="T13" s="9">
        <v>1</v>
      </c>
      <c r="U13" s="9"/>
      <c r="V13" s="9">
        <v>200</v>
      </c>
      <c r="W13" s="9">
        <v>1014</v>
      </c>
      <c r="X13" s="9">
        <v>7</v>
      </c>
      <c r="Y13" s="9">
        <v>22</v>
      </c>
      <c r="Z13" s="9"/>
      <c r="AA13" s="9"/>
      <c r="AB13" s="9"/>
      <c r="AC13" s="34" t="s">
        <v>67</v>
      </c>
      <c r="AD13" s="35" t="s">
        <v>68</v>
      </c>
      <c r="AE13" s="9"/>
    </row>
    <row r="14" ht="188" customHeight="1" spans="1:31">
      <c r="A14" s="5">
        <v>8</v>
      </c>
      <c r="B14" s="10" t="s">
        <v>42</v>
      </c>
      <c r="C14" s="10" t="s">
        <v>43</v>
      </c>
      <c r="D14" s="9" t="s">
        <v>63</v>
      </c>
      <c r="E14" s="9" t="s">
        <v>69</v>
      </c>
      <c r="F14" s="9">
        <v>1</v>
      </c>
      <c r="G14" s="9" t="s">
        <v>70</v>
      </c>
      <c r="H14" s="9" t="s">
        <v>71</v>
      </c>
      <c r="I14" s="9" t="s">
        <v>46</v>
      </c>
      <c r="J14" s="9" t="s">
        <v>41</v>
      </c>
      <c r="K14" s="9">
        <v>1</v>
      </c>
      <c r="L14" s="9"/>
      <c r="M14" s="9"/>
      <c r="N14" s="9"/>
      <c r="O14" s="9"/>
      <c r="P14" s="9"/>
      <c r="Q14" s="9"/>
      <c r="R14" s="9"/>
      <c r="S14" s="14">
        <v>4.6</v>
      </c>
      <c r="T14" s="25" t="s">
        <v>72</v>
      </c>
      <c r="U14" s="9"/>
      <c r="V14" s="9">
        <v>197</v>
      </c>
      <c r="W14" s="9">
        <v>798</v>
      </c>
      <c r="X14" s="9">
        <v>6</v>
      </c>
      <c r="Y14" s="9">
        <v>32</v>
      </c>
      <c r="Z14" s="9"/>
      <c r="AA14" s="9"/>
      <c r="AB14" s="9"/>
      <c r="AC14" s="34" t="s">
        <v>73</v>
      </c>
      <c r="AD14" s="6"/>
      <c r="AE14" s="9"/>
    </row>
    <row r="15" ht="188" customHeight="1" spans="1:31">
      <c r="A15" s="5">
        <v>9</v>
      </c>
      <c r="B15" s="9" t="s">
        <v>42</v>
      </c>
      <c r="C15" s="9" t="s">
        <v>43</v>
      </c>
      <c r="D15" s="9" t="s">
        <v>63</v>
      </c>
      <c r="E15" s="9" t="s">
        <v>74</v>
      </c>
      <c r="F15" s="9">
        <v>2</v>
      </c>
      <c r="G15" s="9" t="s">
        <v>75</v>
      </c>
      <c r="H15" s="9" t="s">
        <v>76</v>
      </c>
      <c r="I15" s="9" t="s">
        <v>46</v>
      </c>
      <c r="J15" s="9" t="s">
        <v>41</v>
      </c>
      <c r="K15" s="9">
        <v>1</v>
      </c>
      <c r="L15" s="9">
        <v>0.51</v>
      </c>
      <c r="M15" s="9">
        <v>120</v>
      </c>
      <c r="N15" s="9"/>
      <c r="O15" s="9"/>
      <c r="P15" s="9"/>
      <c r="Q15" s="9"/>
      <c r="R15" s="9"/>
      <c r="S15" s="14">
        <v>18</v>
      </c>
      <c r="T15" s="25" t="s">
        <v>72</v>
      </c>
      <c r="U15" s="9"/>
      <c r="V15" s="9">
        <v>44</v>
      </c>
      <c r="W15" s="9">
        <v>206</v>
      </c>
      <c r="X15" s="9">
        <v>3</v>
      </c>
      <c r="Y15" s="9">
        <v>13</v>
      </c>
      <c r="Z15" s="9"/>
      <c r="AA15" s="9"/>
      <c r="AB15" s="9"/>
      <c r="AC15" s="34" t="s">
        <v>77</v>
      </c>
      <c r="AD15" s="35" t="s">
        <v>78</v>
      </c>
      <c r="AE15" s="9"/>
    </row>
    <row r="16" ht="188" customHeight="1" spans="1:31">
      <c r="A16" s="5">
        <v>10</v>
      </c>
      <c r="B16" s="9" t="s">
        <v>42</v>
      </c>
      <c r="C16" s="9" t="s">
        <v>43</v>
      </c>
      <c r="D16" s="9" t="s">
        <v>63</v>
      </c>
      <c r="E16" s="9" t="s">
        <v>79</v>
      </c>
      <c r="F16" s="9">
        <v>2</v>
      </c>
      <c r="G16" s="9" t="s">
        <v>80</v>
      </c>
      <c r="H16" s="9" t="s">
        <v>81</v>
      </c>
      <c r="I16" s="9" t="s">
        <v>46</v>
      </c>
      <c r="J16" s="9" t="s">
        <v>41</v>
      </c>
      <c r="K16" s="9">
        <v>1</v>
      </c>
      <c r="L16" s="9">
        <v>0.544</v>
      </c>
      <c r="M16" s="9">
        <v>200</v>
      </c>
      <c r="N16" s="9"/>
      <c r="O16" s="9"/>
      <c r="P16" s="9"/>
      <c r="Q16" s="9"/>
      <c r="R16" s="9"/>
      <c r="S16" s="14">
        <v>20.49</v>
      </c>
      <c r="T16" s="25" t="s">
        <v>72</v>
      </c>
      <c r="U16" s="9"/>
      <c r="V16" s="9">
        <v>139</v>
      </c>
      <c r="W16" s="9">
        <v>472</v>
      </c>
      <c r="X16" s="9">
        <v>10</v>
      </c>
      <c r="Y16" s="9">
        <v>34</v>
      </c>
      <c r="Z16" s="9"/>
      <c r="AA16" s="9"/>
      <c r="AB16" s="9"/>
      <c r="AC16" s="36" t="s">
        <v>82</v>
      </c>
      <c r="AD16" s="35" t="s">
        <v>83</v>
      </c>
      <c r="AE16" s="9"/>
    </row>
    <row r="17" ht="188" customHeight="1" spans="1:31">
      <c r="A17" s="5">
        <v>11</v>
      </c>
      <c r="B17" s="9" t="s">
        <v>42</v>
      </c>
      <c r="C17" s="9" t="s">
        <v>43</v>
      </c>
      <c r="D17" s="9" t="s">
        <v>63</v>
      </c>
      <c r="E17" s="9" t="s">
        <v>84</v>
      </c>
      <c r="F17" s="9">
        <v>2</v>
      </c>
      <c r="G17" s="9" t="s">
        <v>85</v>
      </c>
      <c r="H17" s="9" t="s">
        <v>76</v>
      </c>
      <c r="I17" s="9" t="s">
        <v>46</v>
      </c>
      <c r="J17" s="9" t="s">
        <v>41</v>
      </c>
      <c r="K17" s="9">
        <v>1</v>
      </c>
      <c r="L17" s="9">
        <v>1.373</v>
      </c>
      <c r="M17" s="9">
        <v>820</v>
      </c>
      <c r="N17" s="9"/>
      <c r="O17" s="9"/>
      <c r="P17" s="9"/>
      <c r="Q17" s="9"/>
      <c r="R17" s="9"/>
      <c r="S17" s="14">
        <v>50.57</v>
      </c>
      <c r="T17" s="25" t="s">
        <v>72</v>
      </c>
      <c r="U17" s="9"/>
      <c r="V17" s="9">
        <v>109</v>
      </c>
      <c r="W17" s="9">
        <v>373</v>
      </c>
      <c r="X17" s="9">
        <v>5</v>
      </c>
      <c r="Y17" s="9">
        <v>19</v>
      </c>
      <c r="Z17" s="9"/>
      <c r="AA17" s="9"/>
      <c r="AB17" s="9"/>
      <c r="AC17" s="36" t="s">
        <v>86</v>
      </c>
      <c r="AD17" s="35" t="s">
        <v>87</v>
      </c>
      <c r="AE17" s="9"/>
    </row>
    <row r="18" ht="188" customHeight="1" spans="1:31">
      <c r="A18" s="5">
        <v>12</v>
      </c>
      <c r="B18" s="9" t="s">
        <v>42</v>
      </c>
      <c r="C18" s="9" t="s">
        <v>43</v>
      </c>
      <c r="D18" s="9" t="s">
        <v>63</v>
      </c>
      <c r="E18" s="9" t="s">
        <v>84</v>
      </c>
      <c r="F18" s="9">
        <v>2</v>
      </c>
      <c r="G18" s="9" t="s">
        <v>88</v>
      </c>
      <c r="H18" s="9" t="s">
        <v>76</v>
      </c>
      <c r="I18" s="9" t="s">
        <v>46</v>
      </c>
      <c r="J18" s="9" t="s">
        <v>41</v>
      </c>
      <c r="K18" s="9">
        <v>1</v>
      </c>
      <c r="L18" s="9">
        <v>1.577</v>
      </c>
      <c r="M18" s="9">
        <v>760</v>
      </c>
      <c r="N18" s="9"/>
      <c r="O18" s="9"/>
      <c r="P18" s="9"/>
      <c r="Q18" s="9"/>
      <c r="R18" s="9"/>
      <c r="S18" s="14">
        <v>53.28</v>
      </c>
      <c r="T18" s="9"/>
      <c r="U18" s="9"/>
      <c r="V18" s="9">
        <v>153</v>
      </c>
      <c r="W18" s="9">
        <v>551</v>
      </c>
      <c r="X18" s="9">
        <v>5</v>
      </c>
      <c r="Y18" s="9">
        <v>16</v>
      </c>
      <c r="Z18" s="9"/>
      <c r="AA18" s="9"/>
      <c r="AB18" s="9"/>
      <c r="AC18" s="36" t="s">
        <v>89</v>
      </c>
      <c r="AD18" s="35" t="s">
        <v>90</v>
      </c>
      <c r="AE18" s="9"/>
    </row>
    <row r="19" ht="188" customHeight="1" spans="1:31">
      <c r="A19" s="5">
        <v>13</v>
      </c>
      <c r="B19" s="9" t="s">
        <v>42</v>
      </c>
      <c r="C19" s="9" t="s">
        <v>43</v>
      </c>
      <c r="D19" s="9" t="s">
        <v>63</v>
      </c>
      <c r="E19" s="9" t="s">
        <v>91</v>
      </c>
      <c r="F19" s="9">
        <v>2</v>
      </c>
      <c r="G19" s="9" t="s">
        <v>92</v>
      </c>
      <c r="H19" s="9" t="s">
        <v>93</v>
      </c>
      <c r="I19" s="9" t="s">
        <v>46</v>
      </c>
      <c r="J19" s="9" t="s">
        <v>41</v>
      </c>
      <c r="K19" s="9">
        <v>1</v>
      </c>
      <c r="L19" s="9">
        <v>1</v>
      </c>
      <c r="M19" s="9">
        <v>1200</v>
      </c>
      <c r="N19" s="9"/>
      <c r="O19" s="9"/>
      <c r="P19" s="9"/>
      <c r="Q19" s="9"/>
      <c r="R19" s="9"/>
      <c r="S19" s="14">
        <v>38.16</v>
      </c>
      <c r="T19" s="9"/>
      <c r="U19" s="25" t="s">
        <v>72</v>
      </c>
      <c r="V19" s="9">
        <v>22</v>
      </c>
      <c r="W19" s="9">
        <v>87</v>
      </c>
      <c r="X19" s="9">
        <v>4</v>
      </c>
      <c r="Y19" s="9">
        <v>10</v>
      </c>
      <c r="Z19" s="9"/>
      <c r="AA19" s="9"/>
      <c r="AB19" s="9"/>
      <c r="AC19" s="36" t="s">
        <v>94</v>
      </c>
      <c r="AD19" s="35" t="s">
        <v>95</v>
      </c>
      <c r="AE19" s="9"/>
    </row>
    <row r="20" ht="188" customHeight="1" spans="1:31">
      <c r="A20" s="5">
        <v>14</v>
      </c>
      <c r="B20" s="9" t="s">
        <v>42</v>
      </c>
      <c r="C20" s="9" t="s">
        <v>43</v>
      </c>
      <c r="D20" s="9" t="s">
        <v>63</v>
      </c>
      <c r="E20" s="9" t="s">
        <v>63</v>
      </c>
      <c r="F20" s="9">
        <v>2</v>
      </c>
      <c r="G20" s="9" t="s">
        <v>96</v>
      </c>
      <c r="H20" s="9" t="s">
        <v>97</v>
      </c>
      <c r="I20" s="9" t="s">
        <v>46</v>
      </c>
      <c r="J20" s="9" t="s">
        <v>41</v>
      </c>
      <c r="K20" s="9">
        <v>1</v>
      </c>
      <c r="L20" s="9">
        <v>0.85</v>
      </c>
      <c r="M20" s="9">
        <v>120</v>
      </c>
      <c r="N20" s="9"/>
      <c r="O20" s="9"/>
      <c r="P20" s="9"/>
      <c r="Q20" s="9"/>
      <c r="R20" s="9"/>
      <c r="S20" s="14">
        <v>30.98</v>
      </c>
      <c r="T20" s="25" t="s">
        <v>72</v>
      </c>
      <c r="U20" s="9"/>
      <c r="V20" s="9">
        <v>321</v>
      </c>
      <c r="W20" s="9">
        <v>1261</v>
      </c>
      <c r="X20" s="9">
        <v>22</v>
      </c>
      <c r="Y20" s="9">
        <v>76</v>
      </c>
      <c r="Z20" s="9"/>
      <c r="AA20" s="9"/>
      <c r="AB20" s="9"/>
      <c r="AC20" s="36" t="s">
        <v>98</v>
      </c>
      <c r="AD20" s="35" t="s">
        <v>99</v>
      </c>
      <c r="AE20" s="9"/>
    </row>
    <row r="21" ht="188" customHeight="1" spans="1:31">
      <c r="A21" s="5">
        <v>15</v>
      </c>
      <c r="B21" s="9" t="s">
        <v>42</v>
      </c>
      <c r="C21" s="9" t="s">
        <v>43</v>
      </c>
      <c r="D21" s="9" t="s">
        <v>63</v>
      </c>
      <c r="E21" s="9" t="s">
        <v>100</v>
      </c>
      <c r="F21" s="9">
        <v>1</v>
      </c>
      <c r="G21" s="9" t="s">
        <v>101</v>
      </c>
      <c r="H21" s="9" t="s">
        <v>76</v>
      </c>
      <c r="I21" s="9" t="s">
        <v>46</v>
      </c>
      <c r="J21" s="9" t="s">
        <v>41</v>
      </c>
      <c r="K21" s="9">
        <v>1</v>
      </c>
      <c r="L21" s="9">
        <v>1.04</v>
      </c>
      <c r="M21" s="9"/>
      <c r="N21" s="9"/>
      <c r="O21" s="9"/>
      <c r="P21" s="9"/>
      <c r="Q21" s="9"/>
      <c r="R21" s="9"/>
      <c r="S21" s="14">
        <v>40.64</v>
      </c>
      <c r="T21" s="25" t="s">
        <v>72</v>
      </c>
      <c r="U21" s="9"/>
      <c r="V21" s="9">
        <v>67</v>
      </c>
      <c r="W21" s="9">
        <v>253</v>
      </c>
      <c r="X21" s="9">
        <v>6</v>
      </c>
      <c r="Y21" s="9">
        <v>15</v>
      </c>
      <c r="Z21" s="9"/>
      <c r="AA21" s="9"/>
      <c r="AB21" s="9"/>
      <c r="AC21" s="36" t="s">
        <v>102</v>
      </c>
      <c r="AD21" s="6"/>
      <c r="AE21" s="9"/>
    </row>
    <row r="22" ht="188" customHeight="1" spans="1:31">
      <c r="A22" s="5">
        <v>16</v>
      </c>
      <c r="B22" s="9" t="s">
        <v>42</v>
      </c>
      <c r="C22" s="9" t="s">
        <v>43</v>
      </c>
      <c r="D22" s="9" t="s">
        <v>63</v>
      </c>
      <c r="E22" s="9"/>
      <c r="F22" s="9">
        <v>1</v>
      </c>
      <c r="G22" s="9" t="s">
        <v>103</v>
      </c>
      <c r="H22" s="9" t="s">
        <v>76</v>
      </c>
      <c r="I22" s="9"/>
      <c r="J22" s="9" t="s">
        <v>41</v>
      </c>
      <c r="K22" s="9">
        <v>1</v>
      </c>
      <c r="L22" s="9">
        <v>4.3</v>
      </c>
      <c r="M22" s="9"/>
      <c r="N22" s="9"/>
      <c r="O22" s="9"/>
      <c r="P22" s="9"/>
      <c r="Q22" s="9"/>
      <c r="R22" s="9"/>
      <c r="S22" s="14">
        <v>205</v>
      </c>
      <c r="T22" s="9"/>
      <c r="U22" s="9"/>
      <c r="V22" s="26">
        <v>67</v>
      </c>
      <c r="W22" s="26">
        <v>253</v>
      </c>
      <c r="X22" s="26">
        <v>6</v>
      </c>
      <c r="Y22" s="26">
        <v>25</v>
      </c>
      <c r="Z22" s="9"/>
      <c r="AA22" s="9"/>
      <c r="AB22" s="9"/>
      <c r="AC22" s="36" t="s">
        <v>104</v>
      </c>
      <c r="AD22" s="6"/>
      <c r="AE22" s="9"/>
    </row>
    <row r="23" ht="188" customHeight="1" spans="1:31">
      <c r="A23" s="5">
        <v>17</v>
      </c>
      <c r="B23" s="9" t="s">
        <v>42</v>
      </c>
      <c r="C23" s="9" t="s">
        <v>43</v>
      </c>
      <c r="D23" s="9" t="s">
        <v>63</v>
      </c>
      <c r="E23" s="9" t="s">
        <v>63</v>
      </c>
      <c r="F23" s="9">
        <v>1</v>
      </c>
      <c r="G23" s="9" t="s">
        <v>105</v>
      </c>
      <c r="H23" s="9"/>
      <c r="I23" s="9" t="s">
        <v>46</v>
      </c>
      <c r="J23" s="9" t="s">
        <v>41</v>
      </c>
      <c r="K23" s="9">
        <v>2</v>
      </c>
      <c r="L23" s="9">
        <v>0.38</v>
      </c>
      <c r="M23" s="9"/>
      <c r="N23" s="9"/>
      <c r="O23" s="9"/>
      <c r="P23" s="9"/>
      <c r="Q23" s="9"/>
      <c r="R23" s="9"/>
      <c r="S23" s="14">
        <v>13.77</v>
      </c>
      <c r="T23" s="25" t="s">
        <v>72</v>
      </c>
      <c r="U23" s="9"/>
      <c r="V23" s="9">
        <v>413</v>
      </c>
      <c r="W23" s="9">
        <v>2613</v>
      </c>
      <c r="X23" s="9">
        <v>17</v>
      </c>
      <c r="Y23" s="9">
        <v>63</v>
      </c>
      <c r="Z23" s="9"/>
      <c r="AA23" s="9"/>
      <c r="AB23" s="9"/>
      <c r="AC23" s="36" t="s">
        <v>106</v>
      </c>
      <c r="AD23" s="6"/>
      <c r="AE23" s="9"/>
    </row>
    <row r="24" ht="188" customHeight="1" spans="1:31">
      <c r="A24" s="5">
        <v>18</v>
      </c>
      <c r="B24" s="9" t="s">
        <v>42</v>
      </c>
      <c r="C24" s="9" t="s">
        <v>43</v>
      </c>
      <c r="D24" s="9" t="s">
        <v>63</v>
      </c>
      <c r="E24" s="9" t="s">
        <v>107</v>
      </c>
      <c r="F24" s="9">
        <v>2</v>
      </c>
      <c r="G24" s="9" t="s">
        <v>108</v>
      </c>
      <c r="H24" s="9" t="s">
        <v>109</v>
      </c>
      <c r="I24" s="9" t="s">
        <v>46</v>
      </c>
      <c r="J24" s="9" t="s">
        <v>41</v>
      </c>
      <c r="K24" s="9">
        <v>1</v>
      </c>
      <c r="L24" s="9">
        <v>1.48</v>
      </c>
      <c r="M24" s="9">
        <v>100</v>
      </c>
      <c r="N24" s="9"/>
      <c r="O24" s="9"/>
      <c r="P24" s="9"/>
      <c r="Q24" s="9"/>
      <c r="R24" s="9"/>
      <c r="S24" s="9">
        <v>24.59</v>
      </c>
      <c r="T24" s="25" t="s">
        <v>72</v>
      </c>
      <c r="U24" s="9"/>
      <c r="V24" s="9">
        <v>53</v>
      </c>
      <c r="W24" s="9">
        <v>239</v>
      </c>
      <c r="X24" s="9">
        <v>2</v>
      </c>
      <c r="Y24" s="9">
        <v>6</v>
      </c>
      <c r="Z24" s="9"/>
      <c r="AA24" s="9"/>
      <c r="AB24" s="9"/>
      <c r="AC24" s="36" t="s">
        <v>110</v>
      </c>
      <c r="AD24" s="35" t="s">
        <v>111</v>
      </c>
      <c r="AE24" s="9"/>
    </row>
    <row r="25" ht="188" customHeight="1" spans="1:31">
      <c r="A25" s="5">
        <v>19</v>
      </c>
      <c r="B25" s="7" t="s">
        <v>36</v>
      </c>
      <c r="C25" s="7" t="s">
        <v>37</v>
      </c>
      <c r="D25" s="7" t="s">
        <v>63</v>
      </c>
      <c r="E25" s="7" t="s">
        <v>91</v>
      </c>
      <c r="F25" s="8">
        <v>5</v>
      </c>
      <c r="G25" s="7" t="s">
        <v>112</v>
      </c>
      <c r="H25" s="8"/>
      <c r="I25" s="8"/>
      <c r="J25" s="13" t="s">
        <v>41</v>
      </c>
      <c r="K25" s="8"/>
      <c r="L25" s="8"/>
      <c r="M25" s="8"/>
      <c r="N25" s="8"/>
      <c r="O25" s="8"/>
      <c r="P25" s="8"/>
      <c r="Q25" s="8"/>
      <c r="R25" s="8"/>
      <c r="S25" s="7">
        <v>230</v>
      </c>
      <c r="T25" s="25"/>
      <c r="U25" s="9"/>
      <c r="V25" s="9"/>
      <c r="W25" s="9"/>
      <c r="X25" s="9"/>
      <c r="Y25" s="9"/>
      <c r="Z25" s="9"/>
      <c r="AA25" s="9"/>
      <c r="AB25" s="9"/>
      <c r="AC25" s="34"/>
      <c r="AD25" s="35"/>
      <c r="AE25" s="9"/>
    </row>
    <row r="26" ht="188" customHeight="1" spans="1:31">
      <c r="A26" s="5">
        <v>20</v>
      </c>
      <c r="B26" s="10" t="s">
        <v>42</v>
      </c>
      <c r="C26" s="9" t="s">
        <v>43</v>
      </c>
      <c r="D26" s="9" t="s">
        <v>113</v>
      </c>
      <c r="E26" s="9" t="s">
        <v>114</v>
      </c>
      <c r="F26" s="9">
        <v>2</v>
      </c>
      <c r="G26" s="9" t="s">
        <v>115</v>
      </c>
      <c r="H26" s="9" t="s">
        <v>116</v>
      </c>
      <c r="I26" s="9" t="s">
        <v>46</v>
      </c>
      <c r="J26" s="9" t="s">
        <v>41</v>
      </c>
      <c r="K26" s="9">
        <v>1</v>
      </c>
      <c r="L26" s="9">
        <v>1.048</v>
      </c>
      <c r="M26" s="9">
        <v>1000</v>
      </c>
      <c r="N26" s="9"/>
      <c r="O26" s="9"/>
      <c r="P26" s="9"/>
      <c r="Q26" s="9"/>
      <c r="R26" s="9"/>
      <c r="S26" s="14">
        <v>40.14</v>
      </c>
      <c r="T26" s="25" t="s">
        <v>72</v>
      </c>
      <c r="U26" s="9"/>
      <c r="V26" s="9">
        <v>75</v>
      </c>
      <c r="W26" s="9">
        <v>214</v>
      </c>
      <c r="X26" s="9">
        <v>18</v>
      </c>
      <c r="Y26" s="9">
        <v>56</v>
      </c>
      <c r="Z26" s="9"/>
      <c r="AA26" s="9"/>
      <c r="AB26" s="9"/>
      <c r="AC26" s="34" t="s">
        <v>117</v>
      </c>
      <c r="AD26" s="35" t="s">
        <v>118</v>
      </c>
      <c r="AE26" s="9"/>
    </row>
    <row r="27" ht="188" customHeight="1" spans="1:31">
      <c r="A27" s="5">
        <v>21</v>
      </c>
      <c r="B27" s="10" t="s">
        <v>42</v>
      </c>
      <c r="C27" s="9" t="s">
        <v>43</v>
      </c>
      <c r="D27" s="9" t="s">
        <v>113</v>
      </c>
      <c r="E27" s="9" t="s">
        <v>119</v>
      </c>
      <c r="F27" s="9">
        <v>1</v>
      </c>
      <c r="G27" s="9" t="s">
        <v>120</v>
      </c>
      <c r="H27" s="9" t="s">
        <v>121</v>
      </c>
      <c r="I27" s="9" t="s">
        <v>46</v>
      </c>
      <c r="J27" s="9" t="s">
        <v>41</v>
      </c>
      <c r="K27" s="9">
        <v>1</v>
      </c>
      <c r="L27" s="9">
        <v>0.036</v>
      </c>
      <c r="M27" s="9"/>
      <c r="N27" s="9"/>
      <c r="O27" s="9"/>
      <c r="P27" s="9"/>
      <c r="Q27" s="9"/>
      <c r="R27" s="9"/>
      <c r="S27" s="14">
        <v>24.63</v>
      </c>
      <c r="T27" s="9"/>
      <c r="U27" s="25" t="s">
        <v>72</v>
      </c>
      <c r="V27" s="9">
        <v>104</v>
      </c>
      <c r="W27" s="9">
        <v>450</v>
      </c>
      <c r="X27" s="9">
        <v>41</v>
      </c>
      <c r="Y27" s="9">
        <v>148</v>
      </c>
      <c r="Z27" s="9"/>
      <c r="AA27" s="9"/>
      <c r="AB27" s="9"/>
      <c r="AC27" s="34" t="s">
        <v>122</v>
      </c>
      <c r="AD27" s="6"/>
      <c r="AE27" s="9"/>
    </row>
    <row r="28" ht="188" customHeight="1" spans="1:31">
      <c r="A28" s="5">
        <v>22</v>
      </c>
      <c r="B28" s="10" t="s">
        <v>42</v>
      </c>
      <c r="C28" s="9" t="s">
        <v>43</v>
      </c>
      <c r="D28" s="9" t="s">
        <v>113</v>
      </c>
      <c r="E28" s="9" t="s">
        <v>123</v>
      </c>
      <c r="F28" s="9">
        <v>2</v>
      </c>
      <c r="G28" s="9" t="s">
        <v>124</v>
      </c>
      <c r="H28" s="9" t="s">
        <v>125</v>
      </c>
      <c r="I28" s="9" t="s">
        <v>46</v>
      </c>
      <c r="J28" s="9" t="s">
        <v>41</v>
      </c>
      <c r="K28" s="9">
        <v>1</v>
      </c>
      <c r="L28" s="9">
        <v>0.961</v>
      </c>
      <c r="M28" s="9">
        <v>800</v>
      </c>
      <c r="N28" s="9"/>
      <c r="O28" s="9"/>
      <c r="P28" s="9"/>
      <c r="Q28" s="9"/>
      <c r="R28" s="9"/>
      <c r="S28" s="14">
        <v>41.89</v>
      </c>
      <c r="T28" s="25" t="s">
        <v>72</v>
      </c>
      <c r="U28" s="9"/>
      <c r="V28" s="9">
        <v>30</v>
      </c>
      <c r="W28" s="9">
        <v>113</v>
      </c>
      <c r="X28" s="9">
        <v>6</v>
      </c>
      <c r="Y28" s="9">
        <v>21</v>
      </c>
      <c r="Z28" s="9"/>
      <c r="AA28" s="9"/>
      <c r="AB28" s="9"/>
      <c r="AC28" s="34" t="s">
        <v>126</v>
      </c>
      <c r="AD28" s="35" t="s">
        <v>127</v>
      </c>
      <c r="AE28" s="9"/>
    </row>
    <row r="29" ht="188" customHeight="1" spans="1:31">
      <c r="A29" s="5">
        <v>23</v>
      </c>
      <c r="B29" s="10" t="s">
        <v>42</v>
      </c>
      <c r="C29" s="9" t="s">
        <v>43</v>
      </c>
      <c r="D29" s="9" t="s">
        <v>113</v>
      </c>
      <c r="E29" s="9" t="s">
        <v>128</v>
      </c>
      <c r="F29" s="9">
        <v>1</v>
      </c>
      <c r="G29" s="9" t="s">
        <v>129</v>
      </c>
      <c r="H29" s="9" t="s">
        <v>130</v>
      </c>
      <c r="I29" s="9" t="s">
        <v>131</v>
      </c>
      <c r="J29" s="9" t="s">
        <v>41</v>
      </c>
      <c r="K29" s="9">
        <v>1</v>
      </c>
      <c r="L29" s="9">
        <v>0.01</v>
      </c>
      <c r="M29" s="9"/>
      <c r="N29" s="9"/>
      <c r="O29" s="9"/>
      <c r="P29" s="9"/>
      <c r="Q29" s="9"/>
      <c r="R29" s="9"/>
      <c r="S29" s="14">
        <v>8.95</v>
      </c>
      <c r="T29" s="9"/>
      <c r="U29" s="25" t="s">
        <v>72</v>
      </c>
      <c r="V29" s="9">
        <v>198</v>
      </c>
      <c r="W29" s="9">
        <v>540</v>
      </c>
      <c r="X29" s="9">
        <v>55</v>
      </c>
      <c r="Y29" s="9">
        <v>212</v>
      </c>
      <c r="Z29" s="9"/>
      <c r="AA29" s="9"/>
      <c r="AB29" s="9"/>
      <c r="AC29" s="34" t="s">
        <v>132</v>
      </c>
      <c r="AD29" s="35"/>
      <c r="AE29" s="9"/>
    </row>
    <row r="30" ht="188" customHeight="1" spans="1:31">
      <c r="A30" s="5">
        <v>24</v>
      </c>
      <c r="B30" s="10" t="s">
        <v>42</v>
      </c>
      <c r="C30" s="9" t="s">
        <v>43</v>
      </c>
      <c r="D30" s="9" t="s">
        <v>113</v>
      </c>
      <c r="E30" s="9" t="s">
        <v>128</v>
      </c>
      <c r="F30" s="9">
        <v>1</v>
      </c>
      <c r="G30" s="9" t="s">
        <v>133</v>
      </c>
      <c r="H30" s="9" t="s">
        <v>134</v>
      </c>
      <c r="I30" s="9" t="s">
        <v>131</v>
      </c>
      <c r="J30" s="9" t="s">
        <v>41</v>
      </c>
      <c r="K30" s="9">
        <v>1</v>
      </c>
      <c r="L30" s="9">
        <v>0.045</v>
      </c>
      <c r="M30" s="9"/>
      <c r="N30" s="9"/>
      <c r="O30" s="9"/>
      <c r="P30" s="9"/>
      <c r="Q30" s="9"/>
      <c r="R30" s="9"/>
      <c r="S30" s="14">
        <v>1.47</v>
      </c>
      <c r="T30" s="9"/>
      <c r="U30" s="25" t="s">
        <v>72</v>
      </c>
      <c r="V30" s="9">
        <v>75</v>
      </c>
      <c r="W30" s="9">
        <v>308</v>
      </c>
      <c r="X30" s="9">
        <v>10</v>
      </c>
      <c r="Y30" s="9">
        <v>39</v>
      </c>
      <c r="Z30" s="9"/>
      <c r="AA30" s="9"/>
      <c r="AB30" s="9"/>
      <c r="AC30" s="34" t="s">
        <v>135</v>
      </c>
      <c r="AD30" s="35"/>
      <c r="AE30" s="9"/>
    </row>
    <row r="31" ht="188" customHeight="1" spans="1:31">
      <c r="A31" s="5">
        <v>25</v>
      </c>
      <c r="B31" s="10" t="s">
        <v>42</v>
      </c>
      <c r="C31" s="9" t="s">
        <v>43</v>
      </c>
      <c r="D31" s="9" t="s">
        <v>113</v>
      </c>
      <c r="E31" s="9" t="s">
        <v>136</v>
      </c>
      <c r="F31" s="9">
        <v>1</v>
      </c>
      <c r="G31" s="9" t="s">
        <v>137</v>
      </c>
      <c r="H31" s="9" t="s">
        <v>130</v>
      </c>
      <c r="I31" s="9" t="s">
        <v>131</v>
      </c>
      <c r="J31" s="9" t="s">
        <v>41</v>
      </c>
      <c r="K31" s="9">
        <v>1</v>
      </c>
      <c r="L31" s="9">
        <v>0.02</v>
      </c>
      <c r="M31" s="9"/>
      <c r="N31" s="9"/>
      <c r="O31" s="9"/>
      <c r="P31" s="9"/>
      <c r="Q31" s="9"/>
      <c r="R31" s="9"/>
      <c r="S31" s="14">
        <v>8.82</v>
      </c>
      <c r="T31" s="9"/>
      <c r="U31" s="25" t="s">
        <v>72</v>
      </c>
      <c r="V31" s="9">
        <v>35</v>
      </c>
      <c r="W31" s="9">
        <v>160</v>
      </c>
      <c r="X31" s="9">
        <v>18</v>
      </c>
      <c r="Y31" s="9">
        <v>100</v>
      </c>
      <c r="Z31" s="9"/>
      <c r="AA31" s="9"/>
      <c r="AB31" s="9"/>
      <c r="AC31" s="34" t="s">
        <v>138</v>
      </c>
      <c r="AD31" s="35"/>
      <c r="AE31" s="9"/>
    </row>
    <row r="32" ht="188" customHeight="1" spans="1:31">
      <c r="A32" s="5">
        <v>26</v>
      </c>
      <c r="B32" s="10" t="s">
        <v>42</v>
      </c>
      <c r="C32" s="9" t="s">
        <v>43</v>
      </c>
      <c r="D32" s="9" t="s">
        <v>113</v>
      </c>
      <c r="E32" s="9" t="s">
        <v>136</v>
      </c>
      <c r="F32" s="9">
        <v>2</v>
      </c>
      <c r="G32" s="9" t="s">
        <v>139</v>
      </c>
      <c r="H32" s="9" t="s">
        <v>140</v>
      </c>
      <c r="I32" s="9" t="s">
        <v>46</v>
      </c>
      <c r="J32" s="9" t="s">
        <v>41</v>
      </c>
      <c r="K32" s="9">
        <v>1</v>
      </c>
      <c r="L32" s="9">
        <v>0.76</v>
      </c>
      <c r="M32" s="9">
        <v>600</v>
      </c>
      <c r="N32" s="9"/>
      <c r="O32" s="9"/>
      <c r="P32" s="9"/>
      <c r="Q32" s="9"/>
      <c r="R32" s="9"/>
      <c r="S32" s="14">
        <v>37.74</v>
      </c>
      <c r="T32" s="9"/>
      <c r="U32" s="25" t="s">
        <v>72</v>
      </c>
      <c r="V32" s="9">
        <v>47</v>
      </c>
      <c r="W32" s="9">
        <v>217</v>
      </c>
      <c r="X32" s="9">
        <v>14</v>
      </c>
      <c r="Y32" s="9">
        <v>70</v>
      </c>
      <c r="Z32" s="9"/>
      <c r="AA32" s="9"/>
      <c r="AB32" s="9"/>
      <c r="AC32" s="34" t="s">
        <v>141</v>
      </c>
      <c r="AD32" s="35" t="s">
        <v>142</v>
      </c>
      <c r="AE32" s="9"/>
    </row>
    <row r="33" ht="188" customHeight="1" spans="1:31">
      <c r="A33" s="5">
        <v>27</v>
      </c>
      <c r="B33" s="9" t="s">
        <v>42</v>
      </c>
      <c r="C33" s="9" t="s">
        <v>43</v>
      </c>
      <c r="D33" s="9" t="s">
        <v>113</v>
      </c>
      <c r="E33" s="9" t="s">
        <v>143</v>
      </c>
      <c r="F33" s="9">
        <v>2</v>
      </c>
      <c r="G33" s="9" t="s">
        <v>144</v>
      </c>
      <c r="H33" s="9" t="s">
        <v>50</v>
      </c>
      <c r="I33" s="9" t="s">
        <v>46</v>
      </c>
      <c r="J33" s="9" t="s">
        <v>41</v>
      </c>
      <c r="K33" s="9">
        <v>1</v>
      </c>
      <c r="L33" s="9">
        <v>1.22</v>
      </c>
      <c r="M33" s="9">
        <v>3000</v>
      </c>
      <c r="N33" s="9"/>
      <c r="O33" s="9">
        <v>0.1</v>
      </c>
      <c r="P33" s="9">
        <v>30</v>
      </c>
      <c r="Q33" s="9"/>
      <c r="R33" s="9"/>
      <c r="S33" s="14">
        <v>48.02</v>
      </c>
      <c r="T33" s="25" t="s">
        <v>72</v>
      </c>
      <c r="U33" s="9"/>
      <c r="V33" s="9">
        <v>120</v>
      </c>
      <c r="W33" s="9">
        <v>502</v>
      </c>
      <c r="X33" s="9">
        <v>15</v>
      </c>
      <c r="Y33" s="9">
        <v>55</v>
      </c>
      <c r="Z33" s="9"/>
      <c r="AA33" s="9"/>
      <c r="AB33" s="9"/>
      <c r="AC33" s="34" t="s">
        <v>145</v>
      </c>
      <c r="AD33" s="35" t="s">
        <v>146</v>
      </c>
      <c r="AE33" s="9"/>
    </row>
    <row r="34" ht="188" customHeight="1" spans="1:31">
      <c r="A34" s="5">
        <v>28</v>
      </c>
      <c r="B34" s="11" t="s">
        <v>42</v>
      </c>
      <c r="C34" s="9" t="s">
        <v>43</v>
      </c>
      <c r="D34" s="9" t="s">
        <v>113</v>
      </c>
      <c r="E34" s="9" t="s">
        <v>136</v>
      </c>
      <c r="F34" s="9">
        <v>2</v>
      </c>
      <c r="G34" s="9" t="s">
        <v>147</v>
      </c>
      <c r="H34" s="9" t="s">
        <v>148</v>
      </c>
      <c r="I34" s="9" t="s">
        <v>46</v>
      </c>
      <c r="J34" s="9" t="s">
        <v>41</v>
      </c>
      <c r="K34" s="9">
        <v>1</v>
      </c>
      <c r="L34" s="9">
        <v>1.775</v>
      </c>
      <c r="M34" s="9">
        <v>600</v>
      </c>
      <c r="N34" s="9"/>
      <c r="O34" s="9"/>
      <c r="P34" s="9"/>
      <c r="Q34" s="9"/>
      <c r="R34" s="9"/>
      <c r="S34" s="9">
        <v>76.88</v>
      </c>
      <c r="T34" s="9"/>
      <c r="U34" s="25" t="s">
        <v>72</v>
      </c>
      <c r="V34" s="9">
        <v>23</v>
      </c>
      <c r="W34" s="9">
        <v>116</v>
      </c>
      <c r="X34" s="9">
        <v>9</v>
      </c>
      <c r="Y34" s="9">
        <v>30</v>
      </c>
      <c r="Z34" s="9"/>
      <c r="AA34" s="9"/>
      <c r="AB34" s="9"/>
      <c r="AC34" s="34" t="s">
        <v>149</v>
      </c>
      <c r="AD34" s="35" t="s">
        <v>150</v>
      </c>
      <c r="AE34" s="9"/>
    </row>
    <row r="35" ht="188" customHeight="1" spans="1:31">
      <c r="A35" s="5">
        <v>29</v>
      </c>
      <c r="B35" s="10" t="s">
        <v>42</v>
      </c>
      <c r="C35" s="9" t="s">
        <v>43</v>
      </c>
      <c r="D35" s="9" t="s">
        <v>113</v>
      </c>
      <c r="E35" s="9" t="s">
        <v>151</v>
      </c>
      <c r="F35" s="9">
        <v>2</v>
      </c>
      <c r="G35" s="9" t="s">
        <v>152</v>
      </c>
      <c r="H35" s="9" t="s">
        <v>153</v>
      </c>
      <c r="I35" s="9" t="s">
        <v>46</v>
      </c>
      <c r="J35" s="9" t="s">
        <v>41</v>
      </c>
      <c r="K35" s="9">
        <v>1</v>
      </c>
      <c r="L35" s="9">
        <v>2.185</v>
      </c>
      <c r="M35" s="9">
        <v>300</v>
      </c>
      <c r="N35" s="9"/>
      <c r="O35" s="9"/>
      <c r="P35" s="9"/>
      <c r="Q35" s="9"/>
      <c r="R35" s="9"/>
      <c r="S35" s="14">
        <v>85.36</v>
      </c>
      <c r="T35" s="25" t="s">
        <v>72</v>
      </c>
      <c r="U35" s="9"/>
      <c r="V35" s="9">
        <v>102</v>
      </c>
      <c r="W35" s="9">
        <v>358</v>
      </c>
      <c r="X35" s="9">
        <v>29</v>
      </c>
      <c r="Y35" s="9">
        <v>84</v>
      </c>
      <c r="Z35" s="9"/>
      <c r="AA35" s="9"/>
      <c r="AB35" s="9"/>
      <c r="AC35" s="34" t="s">
        <v>154</v>
      </c>
      <c r="AD35" s="6" t="s">
        <v>155</v>
      </c>
      <c r="AE35" s="9"/>
    </row>
    <row r="36" ht="188" customHeight="1" spans="1:31">
      <c r="A36" s="5">
        <v>30</v>
      </c>
      <c r="B36" s="10" t="s">
        <v>42</v>
      </c>
      <c r="C36" s="9" t="s">
        <v>43</v>
      </c>
      <c r="D36" s="9" t="s">
        <v>113</v>
      </c>
      <c r="E36" s="9" t="s">
        <v>156</v>
      </c>
      <c r="F36" s="9">
        <v>2</v>
      </c>
      <c r="G36" s="9" t="s">
        <v>157</v>
      </c>
      <c r="H36" s="9" t="s">
        <v>158</v>
      </c>
      <c r="I36" s="9" t="s">
        <v>46</v>
      </c>
      <c r="J36" s="9" t="s">
        <v>41</v>
      </c>
      <c r="K36" s="9">
        <v>1</v>
      </c>
      <c r="L36" s="9">
        <v>0.21</v>
      </c>
      <c r="M36" s="9">
        <v>80</v>
      </c>
      <c r="N36" s="9">
        <v>30</v>
      </c>
      <c r="O36" s="9"/>
      <c r="P36" s="9"/>
      <c r="Q36" s="9"/>
      <c r="R36" s="9"/>
      <c r="S36" s="9">
        <v>7.12</v>
      </c>
      <c r="T36" s="25" t="s">
        <v>72</v>
      </c>
      <c r="U36" s="9"/>
      <c r="V36" s="9">
        <v>276</v>
      </c>
      <c r="W36" s="9">
        <v>1082</v>
      </c>
      <c r="X36" s="9">
        <v>25</v>
      </c>
      <c r="Y36" s="9">
        <v>81</v>
      </c>
      <c r="Z36" s="9"/>
      <c r="AA36" s="9"/>
      <c r="AB36" s="9"/>
      <c r="AC36" s="34" t="s">
        <v>159</v>
      </c>
      <c r="AD36" s="6" t="s">
        <v>160</v>
      </c>
      <c r="AE36" s="9"/>
    </row>
    <row r="37" ht="188" customHeight="1" spans="1:31">
      <c r="A37" s="5">
        <v>31</v>
      </c>
      <c r="B37" s="9" t="s">
        <v>42</v>
      </c>
      <c r="C37" s="9" t="s">
        <v>43</v>
      </c>
      <c r="D37" s="9" t="s">
        <v>161</v>
      </c>
      <c r="E37" s="9" t="s">
        <v>162</v>
      </c>
      <c r="F37" s="12">
        <v>2</v>
      </c>
      <c r="G37" s="12" t="s">
        <v>163</v>
      </c>
      <c r="H37" s="12" t="s">
        <v>76</v>
      </c>
      <c r="I37" s="12" t="s">
        <v>46</v>
      </c>
      <c r="J37" s="9" t="s">
        <v>41</v>
      </c>
      <c r="K37" s="12">
        <v>1</v>
      </c>
      <c r="L37" s="12">
        <v>0.574</v>
      </c>
      <c r="M37" s="12">
        <v>90</v>
      </c>
      <c r="N37" s="12"/>
      <c r="O37" s="12"/>
      <c r="P37" s="12"/>
      <c r="Q37" s="12"/>
      <c r="R37" s="12"/>
      <c r="S37" s="27">
        <v>20.58</v>
      </c>
      <c r="T37" s="12"/>
      <c r="U37" s="25" t="s">
        <v>72</v>
      </c>
      <c r="V37" s="12">
        <v>382</v>
      </c>
      <c r="W37" s="12">
        <v>1290</v>
      </c>
      <c r="X37" s="12">
        <v>42</v>
      </c>
      <c r="Y37" s="12">
        <v>136</v>
      </c>
      <c r="Z37" s="12"/>
      <c r="AA37" s="12"/>
      <c r="AB37" s="12"/>
      <c r="AC37" s="34" t="s">
        <v>164</v>
      </c>
      <c r="AD37" s="35" t="s">
        <v>165</v>
      </c>
      <c r="AE37" s="9"/>
    </row>
    <row r="38" ht="188" customHeight="1" spans="1:31">
      <c r="A38" s="5">
        <v>32</v>
      </c>
      <c r="B38" s="9" t="s">
        <v>42</v>
      </c>
      <c r="C38" s="9" t="s">
        <v>43</v>
      </c>
      <c r="D38" s="9" t="s">
        <v>161</v>
      </c>
      <c r="E38" s="9" t="s">
        <v>166</v>
      </c>
      <c r="F38" s="12">
        <v>1</v>
      </c>
      <c r="G38" s="12" t="s">
        <v>167</v>
      </c>
      <c r="H38" s="12" t="s">
        <v>168</v>
      </c>
      <c r="I38" s="12" t="s">
        <v>46</v>
      </c>
      <c r="J38" s="9" t="s">
        <v>41</v>
      </c>
      <c r="K38" s="12">
        <v>1</v>
      </c>
      <c r="L38" s="12">
        <v>1.38</v>
      </c>
      <c r="M38" s="12"/>
      <c r="N38" s="12"/>
      <c r="O38" s="12"/>
      <c r="P38" s="12"/>
      <c r="Q38" s="12"/>
      <c r="R38" s="12"/>
      <c r="S38" s="27">
        <v>27.04</v>
      </c>
      <c r="T38" s="12"/>
      <c r="U38" s="25" t="s">
        <v>72</v>
      </c>
      <c r="V38" s="12">
        <v>62</v>
      </c>
      <c r="W38" s="12">
        <v>228</v>
      </c>
      <c r="X38" s="12">
        <v>10</v>
      </c>
      <c r="Y38" s="12">
        <v>32</v>
      </c>
      <c r="Z38" s="12"/>
      <c r="AA38" s="12"/>
      <c r="AB38" s="12"/>
      <c r="AC38" s="34" t="s">
        <v>169</v>
      </c>
      <c r="AD38" s="6" t="s">
        <v>170</v>
      </c>
      <c r="AE38" s="14"/>
    </row>
    <row r="39" ht="188" customHeight="1" spans="1:31">
      <c r="A39" s="5">
        <v>33</v>
      </c>
      <c r="B39" s="9" t="s">
        <v>42</v>
      </c>
      <c r="C39" s="9" t="s">
        <v>43</v>
      </c>
      <c r="D39" s="9" t="s">
        <v>161</v>
      </c>
      <c r="E39" s="9" t="s">
        <v>171</v>
      </c>
      <c r="F39" s="12">
        <v>2</v>
      </c>
      <c r="G39" s="12" t="s">
        <v>172</v>
      </c>
      <c r="H39" s="12" t="s">
        <v>173</v>
      </c>
      <c r="I39" s="12" t="s">
        <v>46</v>
      </c>
      <c r="J39" s="9" t="s">
        <v>41</v>
      </c>
      <c r="K39" s="12">
        <v>1</v>
      </c>
      <c r="L39" s="12">
        <v>1.567</v>
      </c>
      <c r="M39" s="12">
        <v>30</v>
      </c>
      <c r="N39" s="12"/>
      <c r="O39" s="12"/>
      <c r="P39" s="12">
        <v>150</v>
      </c>
      <c r="Q39" s="12"/>
      <c r="R39" s="12"/>
      <c r="S39" s="27">
        <v>63.83</v>
      </c>
      <c r="T39" s="25" t="s">
        <v>72</v>
      </c>
      <c r="U39" s="12"/>
      <c r="V39" s="12">
        <v>91</v>
      </c>
      <c r="W39" s="12">
        <v>339</v>
      </c>
      <c r="X39" s="12">
        <v>8</v>
      </c>
      <c r="Y39" s="12">
        <v>27</v>
      </c>
      <c r="Z39" s="12"/>
      <c r="AA39" s="12"/>
      <c r="AB39" s="9"/>
      <c r="AC39" s="34" t="s">
        <v>174</v>
      </c>
      <c r="AD39" s="35"/>
      <c r="AE39" s="14"/>
    </row>
    <row r="40" ht="188" customHeight="1" spans="1:31">
      <c r="A40" s="5">
        <v>34</v>
      </c>
      <c r="B40" s="9" t="s">
        <v>36</v>
      </c>
      <c r="C40" s="9" t="s">
        <v>43</v>
      </c>
      <c r="D40" s="9" t="s">
        <v>161</v>
      </c>
      <c r="E40" s="9" t="s">
        <v>175</v>
      </c>
      <c r="F40" s="12">
        <v>2</v>
      </c>
      <c r="G40" s="12" t="s">
        <v>176</v>
      </c>
      <c r="H40" s="12" t="s">
        <v>177</v>
      </c>
      <c r="I40" s="12" t="s">
        <v>46</v>
      </c>
      <c r="J40" s="9" t="s">
        <v>41</v>
      </c>
      <c r="K40" s="12">
        <v>1</v>
      </c>
      <c r="L40" s="12">
        <v>0.744</v>
      </c>
      <c r="M40" s="12">
        <v>108</v>
      </c>
      <c r="N40" s="12"/>
      <c r="O40" s="12"/>
      <c r="P40" s="12"/>
      <c r="Q40" s="12"/>
      <c r="R40" s="12"/>
      <c r="S40" s="27">
        <v>27.13</v>
      </c>
      <c r="T40" s="25" t="s">
        <v>72</v>
      </c>
      <c r="U40" s="12"/>
      <c r="V40" s="12">
        <v>115</v>
      </c>
      <c r="W40" s="12">
        <v>485</v>
      </c>
      <c r="X40" s="12">
        <v>8</v>
      </c>
      <c r="Y40" s="12">
        <v>58</v>
      </c>
      <c r="Z40" s="12"/>
      <c r="AA40" s="12"/>
      <c r="AB40" s="12"/>
      <c r="AC40" s="34" t="s">
        <v>178</v>
      </c>
      <c r="AD40" s="35" t="s">
        <v>179</v>
      </c>
      <c r="AE40" s="14"/>
    </row>
    <row r="41" ht="188" customHeight="1" spans="1:31">
      <c r="A41" s="5">
        <v>35</v>
      </c>
      <c r="B41" s="9" t="s">
        <v>36</v>
      </c>
      <c r="C41" s="9" t="s">
        <v>43</v>
      </c>
      <c r="D41" s="9" t="s">
        <v>161</v>
      </c>
      <c r="E41" s="9" t="s">
        <v>180</v>
      </c>
      <c r="F41" s="12">
        <v>2</v>
      </c>
      <c r="G41" s="12" t="s">
        <v>181</v>
      </c>
      <c r="H41" s="12" t="s">
        <v>177</v>
      </c>
      <c r="I41" s="12" t="s">
        <v>46</v>
      </c>
      <c r="J41" s="9" t="s">
        <v>41</v>
      </c>
      <c r="K41" s="12">
        <v>1</v>
      </c>
      <c r="L41" s="12">
        <v>2.191</v>
      </c>
      <c r="M41" s="12">
        <v>150</v>
      </c>
      <c r="N41" s="12"/>
      <c r="O41" s="12"/>
      <c r="P41" s="12"/>
      <c r="Q41" s="12"/>
      <c r="R41" s="12"/>
      <c r="S41" s="27">
        <v>78.68</v>
      </c>
      <c r="T41" s="25" t="s">
        <v>72</v>
      </c>
      <c r="U41" s="12"/>
      <c r="V41" s="12">
        <v>104</v>
      </c>
      <c r="W41" s="12">
        <v>386</v>
      </c>
      <c r="X41" s="12">
        <v>2</v>
      </c>
      <c r="Y41" s="12">
        <v>5</v>
      </c>
      <c r="Z41" s="12"/>
      <c r="AA41" s="12"/>
      <c r="AB41" s="12"/>
      <c r="AC41" s="34" t="s">
        <v>182</v>
      </c>
      <c r="AD41" s="35" t="s">
        <v>183</v>
      </c>
      <c r="AE41" s="14"/>
    </row>
    <row r="42" ht="188" customHeight="1" spans="1:31">
      <c r="A42" s="5">
        <v>36</v>
      </c>
      <c r="B42" s="9" t="s">
        <v>36</v>
      </c>
      <c r="C42" s="9" t="s">
        <v>43</v>
      </c>
      <c r="D42" s="9" t="s">
        <v>161</v>
      </c>
      <c r="E42" s="9" t="s">
        <v>180</v>
      </c>
      <c r="F42" s="12">
        <v>1</v>
      </c>
      <c r="G42" s="12" t="s">
        <v>184</v>
      </c>
      <c r="H42" s="12" t="s">
        <v>177</v>
      </c>
      <c r="I42" s="12" t="s">
        <v>46</v>
      </c>
      <c r="J42" s="9" t="s">
        <v>41</v>
      </c>
      <c r="K42" s="12">
        <v>1</v>
      </c>
      <c r="L42" s="12">
        <v>3.079</v>
      </c>
      <c r="M42" s="12"/>
      <c r="N42" s="12"/>
      <c r="O42" s="12"/>
      <c r="P42" s="12"/>
      <c r="Q42" s="12"/>
      <c r="R42" s="12"/>
      <c r="S42" s="27">
        <v>152.59</v>
      </c>
      <c r="T42" s="25" t="s">
        <v>72</v>
      </c>
      <c r="U42" s="12"/>
      <c r="V42" s="12">
        <v>87</v>
      </c>
      <c r="W42" s="12">
        <v>308</v>
      </c>
      <c r="X42" s="12">
        <v>2</v>
      </c>
      <c r="Y42" s="12">
        <v>10</v>
      </c>
      <c r="Z42" s="12"/>
      <c r="AA42" s="12"/>
      <c r="AB42" s="12"/>
      <c r="AC42" s="34" t="s">
        <v>185</v>
      </c>
      <c r="AD42" s="35" t="s">
        <v>186</v>
      </c>
      <c r="AE42" s="14"/>
    </row>
    <row r="43" ht="188" customHeight="1" spans="1:31">
      <c r="A43" s="5">
        <v>37</v>
      </c>
      <c r="B43" s="12" t="s">
        <v>36</v>
      </c>
      <c r="C43" s="12" t="s">
        <v>43</v>
      </c>
      <c r="D43" s="12" t="s">
        <v>161</v>
      </c>
      <c r="E43" s="12" t="s">
        <v>187</v>
      </c>
      <c r="F43" s="12">
        <v>2</v>
      </c>
      <c r="G43" s="12" t="s">
        <v>188</v>
      </c>
      <c r="H43" s="12" t="s">
        <v>177</v>
      </c>
      <c r="I43" s="12" t="s">
        <v>46</v>
      </c>
      <c r="J43" s="9" t="s">
        <v>41</v>
      </c>
      <c r="K43" s="12">
        <v>1</v>
      </c>
      <c r="L43" s="12">
        <v>1.528</v>
      </c>
      <c r="M43" s="12">
        <v>200</v>
      </c>
      <c r="N43" s="12"/>
      <c r="O43" s="12"/>
      <c r="P43" s="12"/>
      <c r="Q43" s="12"/>
      <c r="R43" s="12"/>
      <c r="S43" s="27">
        <v>59.39</v>
      </c>
      <c r="T43" s="25" t="s">
        <v>72</v>
      </c>
      <c r="U43" s="12"/>
      <c r="V43" s="12">
        <v>82</v>
      </c>
      <c r="W43" s="12">
        <v>309</v>
      </c>
      <c r="X43" s="12">
        <v>16</v>
      </c>
      <c r="Y43" s="12">
        <v>64</v>
      </c>
      <c r="Z43" s="12"/>
      <c r="AA43" s="12"/>
      <c r="AB43" s="9"/>
      <c r="AC43" s="34" t="s">
        <v>189</v>
      </c>
      <c r="AD43" s="35" t="s">
        <v>190</v>
      </c>
      <c r="AE43" s="14"/>
    </row>
    <row r="44" ht="188" customHeight="1" spans="1:31">
      <c r="A44" s="5">
        <v>38</v>
      </c>
      <c r="B44" s="9" t="s">
        <v>42</v>
      </c>
      <c r="C44" s="9" t="s">
        <v>43</v>
      </c>
      <c r="D44" s="9" t="s">
        <v>161</v>
      </c>
      <c r="E44" s="9" t="s">
        <v>191</v>
      </c>
      <c r="F44" s="12">
        <v>2</v>
      </c>
      <c r="G44" s="12" t="s">
        <v>192</v>
      </c>
      <c r="H44" s="12" t="s">
        <v>177</v>
      </c>
      <c r="I44" s="12" t="s">
        <v>46</v>
      </c>
      <c r="J44" s="9" t="s">
        <v>41</v>
      </c>
      <c r="K44" s="12">
        <v>1</v>
      </c>
      <c r="L44" s="12">
        <v>0.955</v>
      </c>
      <c r="M44" s="12">
        <v>100</v>
      </c>
      <c r="N44" s="12"/>
      <c r="O44" s="12"/>
      <c r="P44" s="12"/>
      <c r="Q44" s="12"/>
      <c r="R44" s="12"/>
      <c r="S44" s="12">
        <v>41.36</v>
      </c>
      <c r="T44" s="12"/>
      <c r="U44" s="12"/>
      <c r="V44" s="12">
        <v>108</v>
      </c>
      <c r="W44" s="12">
        <v>422</v>
      </c>
      <c r="X44" s="12">
        <v>3</v>
      </c>
      <c r="Y44" s="12">
        <v>14</v>
      </c>
      <c r="Z44" s="12"/>
      <c r="AA44" s="12"/>
      <c r="AB44" s="12"/>
      <c r="AC44" s="34" t="s">
        <v>193</v>
      </c>
      <c r="AD44" s="35" t="s">
        <v>194</v>
      </c>
      <c r="AE44" s="9"/>
    </row>
    <row r="45" ht="188" customHeight="1" spans="1:31">
      <c r="A45" s="5">
        <v>39</v>
      </c>
      <c r="B45" s="13" t="s">
        <v>36</v>
      </c>
      <c r="C45" s="13" t="s">
        <v>37</v>
      </c>
      <c r="D45" s="13" t="s">
        <v>161</v>
      </c>
      <c r="E45" s="13" t="s">
        <v>162</v>
      </c>
      <c r="F45" s="8">
        <v>5</v>
      </c>
      <c r="G45" s="13" t="s">
        <v>195</v>
      </c>
      <c r="H45" s="8"/>
      <c r="I45" s="8"/>
      <c r="J45" s="13" t="s">
        <v>41</v>
      </c>
      <c r="K45" s="8"/>
      <c r="L45" s="8"/>
      <c r="M45" s="8"/>
      <c r="N45" s="8"/>
      <c r="O45" s="8"/>
      <c r="P45" s="8"/>
      <c r="Q45" s="8"/>
      <c r="R45" s="8"/>
      <c r="S45" s="13">
        <v>230</v>
      </c>
      <c r="T45" s="25"/>
      <c r="U45" s="9"/>
      <c r="V45" s="9"/>
      <c r="W45" s="9"/>
      <c r="X45" s="9"/>
      <c r="Y45" s="9"/>
      <c r="Z45" s="9"/>
      <c r="AA45" s="9"/>
      <c r="AB45" s="9"/>
      <c r="AC45" s="34"/>
      <c r="AD45" s="35"/>
      <c r="AE45" s="14"/>
    </row>
    <row r="46" ht="188" customHeight="1" spans="1:31">
      <c r="A46" s="5">
        <v>40</v>
      </c>
      <c r="B46" s="9" t="s">
        <v>42</v>
      </c>
      <c r="C46" s="9" t="s">
        <v>43</v>
      </c>
      <c r="D46" s="9" t="s">
        <v>196</v>
      </c>
      <c r="E46" s="9" t="s">
        <v>197</v>
      </c>
      <c r="F46" s="14">
        <v>2</v>
      </c>
      <c r="G46" s="9" t="s">
        <v>198</v>
      </c>
      <c r="H46" s="9" t="s">
        <v>199</v>
      </c>
      <c r="I46" s="9" t="s">
        <v>46</v>
      </c>
      <c r="J46" s="9" t="s">
        <v>41</v>
      </c>
      <c r="K46" s="14">
        <v>1</v>
      </c>
      <c r="L46" s="9">
        <v>0.745</v>
      </c>
      <c r="M46" s="14">
        <v>300</v>
      </c>
      <c r="N46" s="14"/>
      <c r="O46" s="14"/>
      <c r="P46" s="14"/>
      <c r="Q46" s="14"/>
      <c r="R46" s="9"/>
      <c r="S46" s="28">
        <v>28.31</v>
      </c>
      <c r="T46" s="25" t="s">
        <v>72</v>
      </c>
      <c r="U46" s="9"/>
      <c r="V46" s="9">
        <v>170</v>
      </c>
      <c r="W46" s="9">
        <v>600</v>
      </c>
      <c r="X46" s="9">
        <v>19</v>
      </c>
      <c r="Y46" s="9">
        <v>70</v>
      </c>
      <c r="Z46" s="9"/>
      <c r="AA46" s="9"/>
      <c r="AB46" s="9"/>
      <c r="AC46" s="34" t="s">
        <v>200</v>
      </c>
      <c r="AD46" s="35" t="s">
        <v>201</v>
      </c>
      <c r="AE46" s="14"/>
    </row>
    <row r="47" ht="188" customHeight="1" spans="1:31">
      <c r="A47" s="5">
        <v>41</v>
      </c>
      <c r="B47" s="9" t="s">
        <v>42</v>
      </c>
      <c r="C47" s="9" t="s">
        <v>43</v>
      </c>
      <c r="D47" s="9" t="s">
        <v>196</v>
      </c>
      <c r="E47" s="9" t="s">
        <v>202</v>
      </c>
      <c r="F47" s="14">
        <v>1</v>
      </c>
      <c r="G47" s="9" t="s">
        <v>203</v>
      </c>
      <c r="H47" s="9" t="s">
        <v>121</v>
      </c>
      <c r="I47" s="9" t="s">
        <v>46</v>
      </c>
      <c r="J47" s="9" t="s">
        <v>41</v>
      </c>
      <c r="K47" s="14"/>
      <c r="L47" s="9">
        <v>0.4</v>
      </c>
      <c r="M47" s="14"/>
      <c r="N47" s="14"/>
      <c r="O47" s="14"/>
      <c r="P47" s="14"/>
      <c r="Q47" s="14"/>
      <c r="R47" s="9"/>
      <c r="S47" s="14">
        <v>8</v>
      </c>
      <c r="T47" s="25" t="s">
        <v>72</v>
      </c>
      <c r="U47" s="9"/>
      <c r="V47" s="9">
        <v>35</v>
      </c>
      <c r="W47" s="9">
        <v>145</v>
      </c>
      <c r="X47" s="9">
        <v>4</v>
      </c>
      <c r="Y47" s="9">
        <v>12</v>
      </c>
      <c r="Z47" s="9"/>
      <c r="AA47" s="9"/>
      <c r="AB47" s="9"/>
      <c r="AC47" s="36" t="s">
        <v>204</v>
      </c>
      <c r="AD47" s="6"/>
      <c r="AE47" s="14"/>
    </row>
    <row r="48" ht="188" customHeight="1" spans="1:31">
      <c r="A48" s="5">
        <v>42</v>
      </c>
      <c r="B48" s="9" t="s">
        <v>42</v>
      </c>
      <c r="C48" s="9" t="s">
        <v>43</v>
      </c>
      <c r="D48" s="9" t="s">
        <v>196</v>
      </c>
      <c r="E48" s="9" t="s">
        <v>205</v>
      </c>
      <c r="F48" s="14">
        <v>2</v>
      </c>
      <c r="G48" s="9" t="s">
        <v>206</v>
      </c>
      <c r="H48" s="9" t="s">
        <v>199</v>
      </c>
      <c r="I48" s="9" t="s">
        <v>46</v>
      </c>
      <c r="J48" s="9" t="s">
        <v>41</v>
      </c>
      <c r="K48" s="14"/>
      <c r="L48" s="9">
        <v>1.653</v>
      </c>
      <c r="M48" s="14">
        <v>300</v>
      </c>
      <c r="N48" s="14"/>
      <c r="O48" s="14"/>
      <c r="P48" s="14"/>
      <c r="Q48" s="14"/>
      <c r="R48" s="9"/>
      <c r="S48" s="14">
        <v>59.78</v>
      </c>
      <c r="T48" s="9"/>
      <c r="U48" s="25" t="s">
        <v>72</v>
      </c>
      <c r="V48" s="9">
        <v>330</v>
      </c>
      <c r="W48" s="9">
        <v>1280</v>
      </c>
      <c r="X48" s="9">
        <v>51</v>
      </c>
      <c r="Y48" s="9">
        <v>205</v>
      </c>
      <c r="Z48" s="9"/>
      <c r="AA48" s="9"/>
      <c r="AB48" s="9"/>
      <c r="AC48" s="36" t="s">
        <v>207</v>
      </c>
      <c r="AD48" s="35" t="s">
        <v>208</v>
      </c>
      <c r="AE48" s="14"/>
    </row>
    <row r="49" ht="188" customHeight="1" spans="1:31">
      <c r="A49" s="5">
        <v>43</v>
      </c>
      <c r="B49" s="9" t="s">
        <v>42</v>
      </c>
      <c r="C49" s="9" t="s">
        <v>43</v>
      </c>
      <c r="D49" s="9" t="s">
        <v>196</v>
      </c>
      <c r="E49" s="9" t="s">
        <v>209</v>
      </c>
      <c r="F49" s="14">
        <v>2</v>
      </c>
      <c r="G49" s="9" t="s">
        <v>210</v>
      </c>
      <c r="H49" s="9" t="s">
        <v>211</v>
      </c>
      <c r="I49" s="9" t="s">
        <v>46</v>
      </c>
      <c r="J49" s="9" t="s">
        <v>41</v>
      </c>
      <c r="K49" s="14"/>
      <c r="L49" s="14">
        <v>1.424</v>
      </c>
      <c r="M49" s="14">
        <v>80</v>
      </c>
      <c r="N49" s="14"/>
      <c r="O49" s="14"/>
      <c r="P49" s="14"/>
      <c r="Q49" s="14"/>
      <c r="R49" s="14"/>
      <c r="S49" s="28">
        <v>53.4</v>
      </c>
      <c r="T49" s="25" t="s">
        <v>72</v>
      </c>
      <c r="U49" s="28"/>
      <c r="V49" s="28">
        <v>85</v>
      </c>
      <c r="W49" s="28">
        <v>305</v>
      </c>
      <c r="X49" s="28">
        <v>2</v>
      </c>
      <c r="Y49" s="28">
        <v>6</v>
      </c>
      <c r="Z49" s="28"/>
      <c r="AA49" s="28"/>
      <c r="AB49" s="9"/>
      <c r="AC49" s="36" t="s">
        <v>212</v>
      </c>
      <c r="AD49" s="35" t="s">
        <v>213</v>
      </c>
      <c r="AE49" s="14"/>
    </row>
    <row r="50" ht="188" customHeight="1" spans="1:31">
      <c r="A50" s="5">
        <v>44</v>
      </c>
      <c r="B50" s="9" t="s">
        <v>42</v>
      </c>
      <c r="C50" s="9" t="s">
        <v>43</v>
      </c>
      <c r="D50" s="9" t="s">
        <v>196</v>
      </c>
      <c r="E50" s="9" t="s">
        <v>214</v>
      </c>
      <c r="F50" s="14">
        <v>2</v>
      </c>
      <c r="G50" s="9" t="s">
        <v>215</v>
      </c>
      <c r="H50" s="9" t="s">
        <v>216</v>
      </c>
      <c r="I50" s="9" t="s">
        <v>46</v>
      </c>
      <c r="J50" s="9" t="s">
        <v>41</v>
      </c>
      <c r="K50" s="14"/>
      <c r="L50" s="14">
        <v>0.889</v>
      </c>
      <c r="M50" s="14">
        <v>650</v>
      </c>
      <c r="N50" s="14"/>
      <c r="O50" s="14"/>
      <c r="P50" s="14"/>
      <c r="Q50" s="14"/>
      <c r="R50" s="14"/>
      <c r="S50" s="28">
        <v>32.21</v>
      </c>
      <c r="T50" s="25" t="s">
        <v>72</v>
      </c>
      <c r="U50" s="28"/>
      <c r="V50" s="28">
        <v>124</v>
      </c>
      <c r="W50" s="28">
        <v>421</v>
      </c>
      <c r="X50" s="28">
        <v>95</v>
      </c>
      <c r="Y50" s="28">
        <v>326</v>
      </c>
      <c r="Z50" s="28"/>
      <c r="AA50" s="28"/>
      <c r="AB50" s="9"/>
      <c r="AC50" s="36" t="s">
        <v>217</v>
      </c>
      <c r="AD50" s="35" t="s">
        <v>218</v>
      </c>
      <c r="AE50" s="14"/>
    </row>
    <row r="51" ht="188" customHeight="1" spans="1:31">
      <c r="A51" s="5">
        <v>45</v>
      </c>
      <c r="B51" s="9" t="s">
        <v>42</v>
      </c>
      <c r="C51" s="9" t="s">
        <v>43</v>
      </c>
      <c r="D51" s="9" t="s">
        <v>196</v>
      </c>
      <c r="E51" s="9" t="s">
        <v>219</v>
      </c>
      <c r="F51" s="14">
        <v>2</v>
      </c>
      <c r="G51" s="9" t="s">
        <v>220</v>
      </c>
      <c r="H51" s="9" t="s">
        <v>221</v>
      </c>
      <c r="I51" s="9" t="s">
        <v>46</v>
      </c>
      <c r="J51" s="9" t="s">
        <v>41</v>
      </c>
      <c r="K51" s="14"/>
      <c r="L51" s="14">
        <v>1.282</v>
      </c>
      <c r="M51" s="14">
        <v>260</v>
      </c>
      <c r="N51" s="14"/>
      <c r="O51" s="14"/>
      <c r="P51" s="14"/>
      <c r="Q51" s="14"/>
      <c r="R51" s="14"/>
      <c r="S51" s="28">
        <v>46.62</v>
      </c>
      <c r="T51" s="25" t="s">
        <v>72</v>
      </c>
      <c r="U51" s="28"/>
      <c r="V51" s="28">
        <v>70</v>
      </c>
      <c r="W51" s="28">
        <v>238</v>
      </c>
      <c r="X51" s="28">
        <v>5</v>
      </c>
      <c r="Y51" s="28">
        <v>18</v>
      </c>
      <c r="Z51" s="28"/>
      <c r="AA51" s="28"/>
      <c r="AB51" s="9"/>
      <c r="AC51" s="36" t="s">
        <v>222</v>
      </c>
      <c r="AD51" s="35" t="s">
        <v>223</v>
      </c>
      <c r="AE51" s="14"/>
    </row>
    <row r="52" ht="188" customHeight="1" spans="1:31">
      <c r="A52" s="5">
        <v>46</v>
      </c>
      <c r="B52" s="15" t="s">
        <v>36</v>
      </c>
      <c r="C52" s="15" t="s">
        <v>37</v>
      </c>
      <c r="D52" s="7" t="s">
        <v>196</v>
      </c>
      <c r="E52" s="7" t="s">
        <v>224</v>
      </c>
      <c r="F52" s="5">
        <v>5</v>
      </c>
      <c r="G52" s="7" t="s">
        <v>225</v>
      </c>
      <c r="H52" s="8"/>
      <c r="I52" s="8"/>
      <c r="J52" s="6" t="s">
        <v>41</v>
      </c>
      <c r="K52" s="8"/>
      <c r="L52" s="8"/>
      <c r="M52" s="8"/>
      <c r="N52" s="8"/>
      <c r="O52" s="8"/>
      <c r="P52" s="8"/>
      <c r="Q52" s="8"/>
      <c r="R52" s="8"/>
      <c r="S52" s="7">
        <v>200</v>
      </c>
      <c r="T52" s="25"/>
      <c r="U52" s="9"/>
      <c r="V52" s="14"/>
      <c r="W52" s="14"/>
      <c r="X52" s="14"/>
      <c r="Y52" s="14"/>
      <c r="Z52" s="9"/>
      <c r="AA52" s="9"/>
      <c r="AB52" s="9"/>
      <c r="AC52" s="34"/>
      <c r="AD52" s="35"/>
      <c r="AE52" s="14"/>
    </row>
    <row r="53" ht="188" customHeight="1" spans="1:31">
      <c r="A53" s="5">
        <v>47</v>
      </c>
      <c r="B53" s="9" t="s">
        <v>42</v>
      </c>
      <c r="C53" s="9" t="s">
        <v>43</v>
      </c>
      <c r="D53" s="9" t="s">
        <v>226</v>
      </c>
      <c r="E53" s="9" t="s">
        <v>227</v>
      </c>
      <c r="F53" s="9">
        <v>2</v>
      </c>
      <c r="G53" s="9" t="s">
        <v>228</v>
      </c>
      <c r="H53" s="9" t="s">
        <v>76</v>
      </c>
      <c r="I53" s="9" t="s">
        <v>46</v>
      </c>
      <c r="J53" s="9" t="s">
        <v>41</v>
      </c>
      <c r="K53" s="9">
        <v>1</v>
      </c>
      <c r="L53" s="9">
        <v>0.8947</v>
      </c>
      <c r="M53" s="9">
        <v>460</v>
      </c>
      <c r="N53" s="9"/>
      <c r="O53" s="9"/>
      <c r="P53" s="9"/>
      <c r="Q53" s="9"/>
      <c r="R53" s="9"/>
      <c r="S53" s="14">
        <v>33.73</v>
      </c>
      <c r="T53" s="25" t="s">
        <v>72</v>
      </c>
      <c r="U53" s="9"/>
      <c r="V53" s="14">
        <v>126</v>
      </c>
      <c r="W53" s="14">
        <v>441</v>
      </c>
      <c r="X53" s="14">
        <v>12</v>
      </c>
      <c r="Y53" s="14">
        <v>39</v>
      </c>
      <c r="Z53" s="9"/>
      <c r="AA53" s="9"/>
      <c r="AB53" s="9"/>
      <c r="AC53" s="34" t="s">
        <v>229</v>
      </c>
      <c r="AD53" s="35" t="s">
        <v>230</v>
      </c>
      <c r="AE53" s="14"/>
    </row>
    <row r="54" ht="188" customHeight="1" spans="1:31">
      <c r="A54" s="5">
        <v>48</v>
      </c>
      <c r="B54" s="9" t="s">
        <v>42</v>
      </c>
      <c r="C54" s="9" t="s">
        <v>43</v>
      </c>
      <c r="D54" s="9" t="s">
        <v>226</v>
      </c>
      <c r="E54" s="14" t="s">
        <v>231</v>
      </c>
      <c r="F54" s="14">
        <v>2</v>
      </c>
      <c r="G54" s="9" t="s">
        <v>232</v>
      </c>
      <c r="H54" s="9" t="s">
        <v>76</v>
      </c>
      <c r="I54" s="9" t="s">
        <v>46</v>
      </c>
      <c r="J54" s="9" t="s">
        <v>41</v>
      </c>
      <c r="K54" s="14">
        <v>1</v>
      </c>
      <c r="L54" s="14">
        <v>1.5</v>
      </c>
      <c r="M54" s="14">
        <v>700</v>
      </c>
      <c r="N54" s="14"/>
      <c r="O54" s="14"/>
      <c r="P54" s="14"/>
      <c r="Q54" s="14"/>
      <c r="R54" s="14"/>
      <c r="S54" s="14">
        <v>57.64</v>
      </c>
      <c r="T54" s="25" t="s">
        <v>72</v>
      </c>
      <c r="U54" s="14"/>
      <c r="V54" s="14">
        <v>350</v>
      </c>
      <c r="W54" s="14">
        <v>1400</v>
      </c>
      <c r="X54" s="14">
        <v>17</v>
      </c>
      <c r="Y54" s="14">
        <v>63</v>
      </c>
      <c r="Z54" s="14"/>
      <c r="AA54" s="14"/>
      <c r="AB54" s="9"/>
      <c r="AC54" s="34" t="s">
        <v>233</v>
      </c>
      <c r="AD54" s="35" t="s">
        <v>234</v>
      </c>
      <c r="AE54" s="14"/>
    </row>
    <row r="55" ht="188" customHeight="1" spans="1:31">
      <c r="A55" s="5">
        <v>49</v>
      </c>
      <c r="B55" s="9" t="s">
        <v>42</v>
      </c>
      <c r="C55" s="9" t="s">
        <v>43</v>
      </c>
      <c r="D55" s="9" t="s">
        <v>226</v>
      </c>
      <c r="E55" s="9" t="s">
        <v>235</v>
      </c>
      <c r="F55" s="9">
        <v>2</v>
      </c>
      <c r="G55" s="9" t="s">
        <v>236</v>
      </c>
      <c r="H55" s="9" t="s">
        <v>76</v>
      </c>
      <c r="I55" s="9" t="s">
        <v>46</v>
      </c>
      <c r="J55" s="9" t="s">
        <v>41</v>
      </c>
      <c r="K55" s="9">
        <v>1</v>
      </c>
      <c r="L55" s="9">
        <v>1.116</v>
      </c>
      <c r="M55" s="9">
        <v>100</v>
      </c>
      <c r="N55" s="9"/>
      <c r="O55" s="9">
        <v>6</v>
      </c>
      <c r="P55" s="9">
        <v>35000</v>
      </c>
      <c r="Q55" s="9"/>
      <c r="R55" s="9"/>
      <c r="S55" s="14">
        <v>47.47</v>
      </c>
      <c r="T55" s="25" t="s">
        <v>72</v>
      </c>
      <c r="U55" s="9"/>
      <c r="V55" s="9">
        <v>200</v>
      </c>
      <c r="W55" s="9">
        <v>1000</v>
      </c>
      <c r="X55" s="9">
        <v>12</v>
      </c>
      <c r="Y55" s="9">
        <v>51</v>
      </c>
      <c r="Z55" s="9"/>
      <c r="AA55" s="9"/>
      <c r="AB55" s="9"/>
      <c r="AC55" s="34" t="s">
        <v>237</v>
      </c>
      <c r="AD55" s="35" t="s">
        <v>238</v>
      </c>
      <c r="AE55" s="9"/>
    </row>
    <row r="56" ht="188" customHeight="1" spans="1:31">
      <c r="A56" s="5">
        <v>50</v>
      </c>
      <c r="B56" s="9" t="s">
        <v>42</v>
      </c>
      <c r="C56" s="9" t="s">
        <v>43</v>
      </c>
      <c r="D56" s="9" t="s">
        <v>226</v>
      </c>
      <c r="E56" s="14" t="s">
        <v>239</v>
      </c>
      <c r="F56" s="14">
        <v>2</v>
      </c>
      <c r="G56" s="10" t="s">
        <v>240</v>
      </c>
      <c r="H56" s="9" t="s">
        <v>76</v>
      </c>
      <c r="I56" s="14" t="s">
        <v>46</v>
      </c>
      <c r="J56" s="9" t="s">
        <v>41</v>
      </c>
      <c r="K56" s="14">
        <v>1</v>
      </c>
      <c r="L56" s="9">
        <v>0.715</v>
      </c>
      <c r="M56" s="14">
        <v>460</v>
      </c>
      <c r="N56" s="9"/>
      <c r="O56" s="9"/>
      <c r="P56" s="14"/>
      <c r="Q56" s="14">
        <v>1000</v>
      </c>
      <c r="R56" s="14"/>
      <c r="S56" s="14">
        <v>26.8</v>
      </c>
      <c r="T56" s="25" t="s">
        <v>72</v>
      </c>
      <c r="U56" s="14"/>
      <c r="V56" s="14">
        <v>99</v>
      </c>
      <c r="W56" s="14">
        <v>368</v>
      </c>
      <c r="X56" s="14">
        <v>16</v>
      </c>
      <c r="Y56" s="14">
        <v>48</v>
      </c>
      <c r="Z56" s="14">
        <v>0</v>
      </c>
      <c r="AA56" s="14">
        <v>0</v>
      </c>
      <c r="AB56" s="9"/>
      <c r="AC56" s="34" t="s">
        <v>241</v>
      </c>
      <c r="AD56" s="35" t="s">
        <v>242</v>
      </c>
      <c r="AE56" s="9"/>
    </row>
    <row r="57" ht="188" customHeight="1" spans="1:31">
      <c r="A57" s="5">
        <v>51</v>
      </c>
      <c r="B57" s="9" t="s">
        <v>42</v>
      </c>
      <c r="C57" s="9" t="s">
        <v>43</v>
      </c>
      <c r="D57" s="9" t="s">
        <v>226</v>
      </c>
      <c r="E57" s="14" t="s">
        <v>243</v>
      </c>
      <c r="F57" s="14">
        <v>1</v>
      </c>
      <c r="G57" s="10" t="s">
        <v>244</v>
      </c>
      <c r="H57" s="9" t="s">
        <v>76</v>
      </c>
      <c r="I57" s="14" t="s">
        <v>46</v>
      </c>
      <c r="J57" s="9" t="s">
        <v>41</v>
      </c>
      <c r="K57" s="14">
        <v>1</v>
      </c>
      <c r="L57" s="9">
        <v>0.584</v>
      </c>
      <c r="M57" s="14"/>
      <c r="N57" s="9"/>
      <c r="O57" s="9"/>
      <c r="P57" s="14"/>
      <c r="Q57" s="14"/>
      <c r="R57" s="14"/>
      <c r="S57" s="14">
        <v>33.12</v>
      </c>
      <c r="T57" s="14"/>
      <c r="U57" s="25" t="s">
        <v>72</v>
      </c>
      <c r="V57" s="14">
        <v>70</v>
      </c>
      <c r="W57" s="14">
        <v>156</v>
      </c>
      <c r="X57" s="14">
        <v>23</v>
      </c>
      <c r="Y57" s="14">
        <v>69</v>
      </c>
      <c r="Z57" s="14"/>
      <c r="AA57" s="14"/>
      <c r="AB57" s="9"/>
      <c r="AC57" s="34" t="s">
        <v>245</v>
      </c>
      <c r="AD57" s="35" t="s">
        <v>246</v>
      </c>
      <c r="AE57" s="14"/>
    </row>
    <row r="58" ht="188" customHeight="1" spans="1:31">
      <c r="A58" s="5">
        <v>52</v>
      </c>
      <c r="B58" s="9" t="s">
        <v>42</v>
      </c>
      <c r="C58" s="9" t="s">
        <v>43</v>
      </c>
      <c r="D58" s="9" t="s">
        <v>226</v>
      </c>
      <c r="E58" s="9" t="s">
        <v>247</v>
      </c>
      <c r="F58" s="9">
        <v>2</v>
      </c>
      <c r="G58" s="9" t="s">
        <v>248</v>
      </c>
      <c r="H58" s="9" t="s">
        <v>76</v>
      </c>
      <c r="I58" s="9" t="s">
        <v>46</v>
      </c>
      <c r="J58" s="9" t="s">
        <v>41</v>
      </c>
      <c r="K58" s="9">
        <v>1</v>
      </c>
      <c r="L58" s="9">
        <v>0.786</v>
      </c>
      <c r="M58" s="9">
        <v>300</v>
      </c>
      <c r="N58" s="9"/>
      <c r="O58" s="9"/>
      <c r="P58" s="9"/>
      <c r="Q58" s="9"/>
      <c r="R58" s="9"/>
      <c r="S58" s="14">
        <v>28.08</v>
      </c>
      <c r="T58" s="25" t="s">
        <v>72</v>
      </c>
      <c r="U58" s="9"/>
      <c r="V58" s="9">
        <v>35</v>
      </c>
      <c r="W58" s="9">
        <v>246</v>
      </c>
      <c r="X58" s="9">
        <v>11</v>
      </c>
      <c r="Y58" s="9">
        <v>36</v>
      </c>
      <c r="Z58" s="9">
        <v>2</v>
      </c>
      <c r="AA58" s="9">
        <v>10</v>
      </c>
      <c r="AB58" s="9"/>
      <c r="AC58" s="34" t="s">
        <v>249</v>
      </c>
      <c r="AD58" s="35" t="s">
        <v>250</v>
      </c>
      <c r="AE58" s="14"/>
    </row>
    <row r="59" ht="188" customHeight="1" spans="1:31">
      <c r="A59" s="5">
        <v>53</v>
      </c>
      <c r="B59" s="9" t="s">
        <v>42</v>
      </c>
      <c r="C59" s="9" t="s">
        <v>43</v>
      </c>
      <c r="D59" s="9" t="s">
        <v>226</v>
      </c>
      <c r="E59" s="9" t="s">
        <v>251</v>
      </c>
      <c r="F59" s="9">
        <v>2</v>
      </c>
      <c r="G59" s="9" t="s">
        <v>252</v>
      </c>
      <c r="H59" s="9" t="s">
        <v>76</v>
      </c>
      <c r="I59" s="9" t="s">
        <v>46</v>
      </c>
      <c r="J59" s="9" t="s">
        <v>41</v>
      </c>
      <c r="K59" s="9">
        <v>1</v>
      </c>
      <c r="L59" s="9">
        <v>0.366</v>
      </c>
      <c r="M59" s="9">
        <v>300</v>
      </c>
      <c r="N59" s="9"/>
      <c r="O59" s="9"/>
      <c r="P59" s="9"/>
      <c r="Q59" s="9"/>
      <c r="R59" s="9"/>
      <c r="S59" s="14">
        <v>13.68</v>
      </c>
      <c r="T59" s="25" t="s">
        <v>72</v>
      </c>
      <c r="U59" s="9"/>
      <c r="V59" s="9">
        <v>126</v>
      </c>
      <c r="W59" s="9">
        <v>398</v>
      </c>
      <c r="X59" s="9">
        <v>16</v>
      </c>
      <c r="Y59" s="9">
        <v>58</v>
      </c>
      <c r="Z59" s="9"/>
      <c r="AA59" s="9"/>
      <c r="AB59" s="9"/>
      <c r="AC59" s="34" t="s">
        <v>253</v>
      </c>
      <c r="AD59" s="35" t="s">
        <v>254</v>
      </c>
      <c r="AE59" s="14"/>
    </row>
    <row r="60" ht="188" customHeight="1" spans="1:31">
      <c r="A60" s="5">
        <v>54</v>
      </c>
      <c r="B60" s="9" t="s">
        <v>42</v>
      </c>
      <c r="C60" s="9" t="s">
        <v>43</v>
      </c>
      <c r="D60" s="9" t="s">
        <v>226</v>
      </c>
      <c r="E60" s="9" t="s">
        <v>239</v>
      </c>
      <c r="F60" s="9">
        <v>1</v>
      </c>
      <c r="G60" s="9" t="s">
        <v>255</v>
      </c>
      <c r="H60" s="9" t="s">
        <v>76</v>
      </c>
      <c r="I60" s="14" t="s">
        <v>46</v>
      </c>
      <c r="J60" s="9" t="s">
        <v>41</v>
      </c>
      <c r="K60" s="9">
        <v>1</v>
      </c>
      <c r="L60" s="9">
        <v>0.783</v>
      </c>
      <c r="M60" s="9"/>
      <c r="N60" s="9"/>
      <c r="O60" s="9"/>
      <c r="P60" s="9"/>
      <c r="Q60" s="9"/>
      <c r="R60" s="9"/>
      <c r="S60" s="14">
        <v>35.09</v>
      </c>
      <c r="T60" s="25" t="s">
        <v>72</v>
      </c>
      <c r="U60" s="14"/>
      <c r="V60" s="14">
        <v>686</v>
      </c>
      <c r="W60" s="14">
        <v>2666</v>
      </c>
      <c r="X60" s="14">
        <v>37</v>
      </c>
      <c r="Y60" s="14">
        <v>117</v>
      </c>
      <c r="Z60" s="14"/>
      <c r="AA60" s="14"/>
      <c r="AB60" s="9"/>
      <c r="AC60" s="34" t="s">
        <v>256</v>
      </c>
      <c r="AD60" s="35" t="s">
        <v>257</v>
      </c>
      <c r="AE60" s="14"/>
    </row>
    <row r="61" ht="188" customHeight="1" spans="1:31">
      <c r="A61" s="5">
        <v>55</v>
      </c>
      <c r="B61" s="9" t="s">
        <v>42</v>
      </c>
      <c r="C61" s="9" t="s">
        <v>43</v>
      </c>
      <c r="D61" s="9" t="s">
        <v>226</v>
      </c>
      <c r="E61" s="9" t="s">
        <v>258</v>
      </c>
      <c r="F61" s="9">
        <v>2</v>
      </c>
      <c r="G61" s="9" t="s">
        <v>259</v>
      </c>
      <c r="H61" s="9" t="s">
        <v>76</v>
      </c>
      <c r="I61" s="9" t="s">
        <v>46</v>
      </c>
      <c r="J61" s="9" t="s">
        <v>41</v>
      </c>
      <c r="K61" s="9">
        <v>1</v>
      </c>
      <c r="L61" s="9">
        <v>0.491</v>
      </c>
      <c r="M61" s="9">
        <v>200</v>
      </c>
      <c r="N61" s="9"/>
      <c r="O61" s="9"/>
      <c r="P61" s="9"/>
      <c r="Q61" s="9"/>
      <c r="R61" s="9"/>
      <c r="S61" s="14">
        <v>17.11</v>
      </c>
      <c r="T61" s="9"/>
      <c r="U61" s="25" t="s">
        <v>72</v>
      </c>
      <c r="V61" s="9">
        <v>1100</v>
      </c>
      <c r="W61" s="9">
        <v>3567</v>
      </c>
      <c r="X61" s="9">
        <v>141</v>
      </c>
      <c r="Y61" s="9">
        <v>537</v>
      </c>
      <c r="Z61" s="9"/>
      <c r="AA61" s="9"/>
      <c r="AB61" s="9"/>
      <c r="AC61" s="34" t="s">
        <v>260</v>
      </c>
      <c r="AD61" s="35" t="s">
        <v>261</v>
      </c>
      <c r="AE61" s="14"/>
    </row>
    <row r="62" ht="188" customHeight="1" spans="1:31">
      <c r="A62" s="5">
        <v>56</v>
      </c>
      <c r="B62" s="9" t="s">
        <v>42</v>
      </c>
      <c r="C62" s="9" t="s">
        <v>43</v>
      </c>
      <c r="D62" s="9" t="s">
        <v>226</v>
      </c>
      <c r="E62" s="9" t="s">
        <v>262</v>
      </c>
      <c r="F62" s="9">
        <v>2</v>
      </c>
      <c r="G62" s="9" t="s">
        <v>263</v>
      </c>
      <c r="H62" s="9" t="s">
        <v>76</v>
      </c>
      <c r="I62" s="9" t="s">
        <v>46</v>
      </c>
      <c r="J62" s="9" t="s">
        <v>41</v>
      </c>
      <c r="K62" s="9"/>
      <c r="L62" s="9">
        <v>1.575</v>
      </c>
      <c r="M62" s="9">
        <v>150</v>
      </c>
      <c r="N62" s="9"/>
      <c r="O62" s="9"/>
      <c r="P62" s="9"/>
      <c r="Q62" s="9"/>
      <c r="R62" s="9"/>
      <c r="S62" s="14">
        <v>61.25</v>
      </c>
      <c r="T62" s="9"/>
      <c r="U62" s="25" t="s">
        <v>72</v>
      </c>
      <c r="V62" s="9">
        <v>703</v>
      </c>
      <c r="W62" s="9">
        <v>2745</v>
      </c>
      <c r="X62" s="9">
        <v>87</v>
      </c>
      <c r="Y62" s="9">
        <v>294</v>
      </c>
      <c r="Z62" s="9"/>
      <c r="AA62" s="9"/>
      <c r="AB62" s="9"/>
      <c r="AC62" s="34" t="s">
        <v>264</v>
      </c>
      <c r="AD62" s="35" t="s">
        <v>265</v>
      </c>
      <c r="AE62" s="14"/>
    </row>
    <row r="63" ht="188" customHeight="1" spans="1:31">
      <c r="A63" s="5">
        <v>57</v>
      </c>
      <c r="B63" s="9" t="s">
        <v>42</v>
      </c>
      <c r="C63" s="9" t="s">
        <v>43</v>
      </c>
      <c r="D63" s="9" t="s">
        <v>226</v>
      </c>
      <c r="E63" s="9" t="s">
        <v>266</v>
      </c>
      <c r="F63" s="9">
        <v>2</v>
      </c>
      <c r="G63" s="16" t="s">
        <v>267</v>
      </c>
      <c r="H63" s="9" t="s">
        <v>76</v>
      </c>
      <c r="I63" s="9" t="s">
        <v>46</v>
      </c>
      <c r="J63" s="9" t="s">
        <v>41</v>
      </c>
      <c r="K63" s="12">
        <v>1</v>
      </c>
      <c r="L63" s="9">
        <v>0.72</v>
      </c>
      <c r="M63" s="18">
        <v>700</v>
      </c>
      <c r="N63" s="9"/>
      <c r="O63" s="9"/>
      <c r="P63" s="9"/>
      <c r="Q63" s="9"/>
      <c r="R63" s="9"/>
      <c r="S63" s="29">
        <v>29.93</v>
      </c>
      <c r="T63" s="9"/>
      <c r="U63" s="25" t="s">
        <v>72</v>
      </c>
      <c r="V63" s="9">
        <v>35</v>
      </c>
      <c r="W63" s="9">
        <v>130</v>
      </c>
      <c r="X63" s="9">
        <v>15</v>
      </c>
      <c r="Y63" s="9">
        <v>55</v>
      </c>
      <c r="Z63" s="9"/>
      <c r="AA63" s="9"/>
      <c r="AB63" s="9"/>
      <c r="AC63" s="34" t="s">
        <v>268</v>
      </c>
      <c r="AD63" s="35" t="s">
        <v>269</v>
      </c>
      <c r="AE63" s="14"/>
    </row>
    <row r="64" ht="188" customHeight="1" spans="1:31">
      <c r="A64" s="5">
        <v>58</v>
      </c>
      <c r="B64" s="9" t="s">
        <v>42</v>
      </c>
      <c r="C64" s="9" t="s">
        <v>43</v>
      </c>
      <c r="D64" s="9" t="s">
        <v>226</v>
      </c>
      <c r="E64" s="9" t="s">
        <v>270</v>
      </c>
      <c r="F64" s="9">
        <v>2</v>
      </c>
      <c r="G64" s="9" t="s">
        <v>271</v>
      </c>
      <c r="H64" s="9" t="s">
        <v>76</v>
      </c>
      <c r="I64" s="9" t="s">
        <v>46</v>
      </c>
      <c r="J64" s="9" t="s">
        <v>41</v>
      </c>
      <c r="K64" s="9">
        <v>1</v>
      </c>
      <c r="L64" s="9">
        <v>0.61</v>
      </c>
      <c r="M64" s="9">
        <v>300</v>
      </c>
      <c r="N64" s="9"/>
      <c r="O64" s="9"/>
      <c r="P64" s="9"/>
      <c r="Q64" s="9"/>
      <c r="R64" s="9"/>
      <c r="S64" s="14">
        <v>22.25</v>
      </c>
      <c r="T64" s="25" t="s">
        <v>72</v>
      </c>
      <c r="U64" s="9"/>
      <c r="V64" s="9">
        <v>52</v>
      </c>
      <c r="W64" s="9">
        <v>170</v>
      </c>
      <c r="X64" s="9">
        <v>5</v>
      </c>
      <c r="Y64" s="9">
        <v>18</v>
      </c>
      <c r="Z64" s="9"/>
      <c r="AA64" s="9"/>
      <c r="AB64" s="9"/>
      <c r="AC64" s="34" t="s">
        <v>272</v>
      </c>
      <c r="AD64" s="35" t="s">
        <v>273</v>
      </c>
      <c r="AE64" s="14"/>
    </row>
    <row r="65" ht="188" customHeight="1" spans="1:31">
      <c r="A65" s="5">
        <v>59</v>
      </c>
      <c r="B65" s="9" t="s">
        <v>42</v>
      </c>
      <c r="C65" s="9" t="s">
        <v>43</v>
      </c>
      <c r="D65" s="9" t="s">
        <v>226</v>
      </c>
      <c r="E65" s="9" t="s">
        <v>274</v>
      </c>
      <c r="F65" s="9">
        <v>2</v>
      </c>
      <c r="G65" s="9" t="s">
        <v>275</v>
      </c>
      <c r="H65" s="9" t="s">
        <v>76</v>
      </c>
      <c r="I65" s="9" t="s">
        <v>46</v>
      </c>
      <c r="J65" s="9" t="s">
        <v>41</v>
      </c>
      <c r="K65" s="9">
        <v>1</v>
      </c>
      <c r="L65" s="9">
        <v>0.45</v>
      </c>
      <c r="M65" s="9">
        <v>500</v>
      </c>
      <c r="N65" s="9"/>
      <c r="O65" s="9"/>
      <c r="P65" s="9"/>
      <c r="Q65" s="9"/>
      <c r="R65" s="9"/>
      <c r="S65" s="14">
        <v>18.26</v>
      </c>
      <c r="T65" s="25" t="s">
        <v>72</v>
      </c>
      <c r="U65" s="9"/>
      <c r="V65" s="9">
        <v>895</v>
      </c>
      <c r="W65" s="9">
        <v>3300</v>
      </c>
      <c r="X65" s="9">
        <v>56</v>
      </c>
      <c r="Y65" s="9">
        <v>204</v>
      </c>
      <c r="Z65" s="9"/>
      <c r="AA65" s="9"/>
      <c r="AB65" s="9"/>
      <c r="AC65" s="34" t="s">
        <v>276</v>
      </c>
      <c r="AD65" s="35" t="s">
        <v>277</v>
      </c>
      <c r="AE65" s="14"/>
    </row>
    <row r="66" ht="188" customHeight="1" spans="1:31">
      <c r="A66" s="5">
        <v>60</v>
      </c>
      <c r="B66" s="9" t="s">
        <v>42</v>
      </c>
      <c r="C66" s="9" t="s">
        <v>43</v>
      </c>
      <c r="D66" s="9" t="s">
        <v>226</v>
      </c>
      <c r="E66" s="14" t="s">
        <v>270</v>
      </c>
      <c r="F66" s="14">
        <v>2</v>
      </c>
      <c r="G66" s="9" t="s">
        <v>278</v>
      </c>
      <c r="H66" s="9" t="s">
        <v>76</v>
      </c>
      <c r="I66" s="9" t="s">
        <v>46</v>
      </c>
      <c r="J66" s="9" t="s">
        <v>41</v>
      </c>
      <c r="K66" s="14">
        <v>1</v>
      </c>
      <c r="L66" s="14">
        <v>0.32</v>
      </c>
      <c r="M66" s="14">
        <v>1300</v>
      </c>
      <c r="N66" s="14"/>
      <c r="O66" s="14"/>
      <c r="P66" s="14"/>
      <c r="Q66" s="14"/>
      <c r="R66" s="14"/>
      <c r="S66" s="14">
        <v>11.73</v>
      </c>
      <c r="T66" s="25" t="s">
        <v>72</v>
      </c>
      <c r="U66" s="14"/>
      <c r="V66" s="14">
        <v>309</v>
      </c>
      <c r="W66" s="14">
        <v>1236</v>
      </c>
      <c r="X66" s="14">
        <v>13</v>
      </c>
      <c r="Y66" s="14">
        <v>49</v>
      </c>
      <c r="Z66" s="14"/>
      <c r="AA66" s="14"/>
      <c r="AB66" s="9"/>
      <c r="AC66" s="34" t="s">
        <v>279</v>
      </c>
      <c r="AD66" s="35" t="s">
        <v>280</v>
      </c>
      <c r="AE66" s="14"/>
    </row>
    <row r="67" ht="188" customHeight="1" spans="1:31">
      <c r="A67" s="5">
        <v>61</v>
      </c>
      <c r="B67" s="9" t="s">
        <v>42</v>
      </c>
      <c r="C67" s="9" t="s">
        <v>43</v>
      </c>
      <c r="D67" s="9" t="s">
        <v>226</v>
      </c>
      <c r="E67" s="9" t="s">
        <v>281</v>
      </c>
      <c r="F67" s="14">
        <v>2</v>
      </c>
      <c r="G67" s="9" t="s">
        <v>282</v>
      </c>
      <c r="H67" s="9" t="s">
        <v>76</v>
      </c>
      <c r="I67" s="9" t="s">
        <v>46</v>
      </c>
      <c r="J67" s="9" t="s">
        <v>41</v>
      </c>
      <c r="K67" s="9">
        <v>1</v>
      </c>
      <c r="L67" s="9">
        <v>0.574</v>
      </c>
      <c r="M67" s="9">
        <v>500</v>
      </c>
      <c r="N67" s="9"/>
      <c r="O67" s="9"/>
      <c r="P67" s="9"/>
      <c r="Q67" s="9"/>
      <c r="R67" s="9"/>
      <c r="S67" s="14">
        <v>21.5</v>
      </c>
      <c r="T67" s="25" t="s">
        <v>72</v>
      </c>
      <c r="U67" s="14"/>
      <c r="V67" s="14">
        <v>165</v>
      </c>
      <c r="W67" s="14">
        <v>640</v>
      </c>
      <c r="X67" s="14">
        <v>25</v>
      </c>
      <c r="Y67" s="14">
        <v>74</v>
      </c>
      <c r="Z67" s="14"/>
      <c r="AA67" s="14"/>
      <c r="AB67" s="9"/>
      <c r="AC67" s="34" t="s">
        <v>283</v>
      </c>
      <c r="AD67" s="35" t="s">
        <v>284</v>
      </c>
      <c r="AE67" s="14"/>
    </row>
    <row r="68" ht="188" customHeight="1" spans="1:31">
      <c r="A68" s="5">
        <v>62</v>
      </c>
      <c r="B68" s="13" t="s">
        <v>36</v>
      </c>
      <c r="C68" s="13" t="s">
        <v>37</v>
      </c>
      <c r="D68" s="13" t="s">
        <v>226</v>
      </c>
      <c r="E68" s="13" t="s">
        <v>258</v>
      </c>
      <c r="F68" s="8">
        <v>5</v>
      </c>
      <c r="G68" s="7" t="s">
        <v>285</v>
      </c>
      <c r="H68" s="8"/>
      <c r="I68" s="8"/>
      <c r="J68" s="7" t="s">
        <v>41</v>
      </c>
      <c r="K68" s="8"/>
      <c r="L68" s="8"/>
      <c r="M68" s="8"/>
      <c r="N68" s="8"/>
      <c r="O68" s="8"/>
      <c r="P68" s="8"/>
      <c r="Q68" s="8"/>
      <c r="R68" s="8"/>
      <c r="S68" s="7">
        <v>230</v>
      </c>
      <c r="T68" s="9"/>
      <c r="U68" s="25"/>
      <c r="V68" s="9"/>
      <c r="W68" s="9"/>
      <c r="X68" s="9"/>
      <c r="Y68" s="9"/>
      <c r="Z68" s="9"/>
      <c r="AA68" s="9"/>
      <c r="AB68" s="9"/>
      <c r="AC68" s="34"/>
      <c r="AD68" s="35"/>
      <c r="AE68" s="66"/>
    </row>
    <row r="69" ht="188" customHeight="1" spans="1:31">
      <c r="A69" s="5">
        <v>63</v>
      </c>
      <c r="B69" s="9" t="s">
        <v>36</v>
      </c>
      <c r="C69" s="9" t="s">
        <v>37</v>
      </c>
      <c r="D69" s="9" t="s">
        <v>43</v>
      </c>
      <c r="E69" s="9" t="s">
        <v>286</v>
      </c>
      <c r="F69" s="9">
        <v>2</v>
      </c>
      <c r="G69" s="9" t="s">
        <v>287</v>
      </c>
      <c r="H69" s="9" t="s">
        <v>288</v>
      </c>
      <c r="I69" s="9" t="s">
        <v>46</v>
      </c>
      <c r="J69" s="9" t="s">
        <v>41</v>
      </c>
      <c r="K69" s="53">
        <v>1</v>
      </c>
      <c r="L69" s="53">
        <v>0.7</v>
      </c>
      <c r="M69" s="9">
        <v>62</v>
      </c>
      <c r="N69" s="53"/>
      <c r="O69" s="53"/>
      <c r="P69" s="9"/>
      <c r="Q69" s="53"/>
      <c r="R69" s="53"/>
      <c r="S69" s="14">
        <v>24.88</v>
      </c>
      <c r="T69" s="9"/>
      <c r="U69" s="25" t="s">
        <v>72</v>
      </c>
      <c r="V69" s="9">
        <v>560</v>
      </c>
      <c r="W69" s="9">
        <v>1760</v>
      </c>
      <c r="X69" s="9">
        <v>83</v>
      </c>
      <c r="Y69" s="9">
        <v>267</v>
      </c>
      <c r="Z69" s="9"/>
      <c r="AA69" s="9"/>
      <c r="AB69" s="9"/>
      <c r="AC69" s="34" t="s">
        <v>289</v>
      </c>
      <c r="AD69" s="35" t="s">
        <v>290</v>
      </c>
      <c r="AE69" s="66"/>
    </row>
    <row r="70" ht="188" customHeight="1" spans="1:31">
      <c r="A70" s="5">
        <v>64</v>
      </c>
      <c r="B70" s="9" t="s">
        <v>36</v>
      </c>
      <c r="C70" s="9" t="s">
        <v>37</v>
      </c>
      <c r="D70" s="9" t="s">
        <v>43</v>
      </c>
      <c r="E70" s="9" t="s">
        <v>291</v>
      </c>
      <c r="F70" s="9">
        <v>2</v>
      </c>
      <c r="G70" s="9" t="s">
        <v>292</v>
      </c>
      <c r="H70" s="9" t="s">
        <v>288</v>
      </c>
      <c r="I70" s="9" t="s">
        <v>46</v>
      </c>
      <c r="J70" s="9" t="s">
        <v>41</v>
      </c>
      <c r="K70" s="53">
        <v>1</v>
      </c>
      <c r="L70" s="53">
        <v>0.435</v>
      </c>
      <c r="M70" s="9">
        <v>300</v>
      </c>
      <c r="N70" s="53"/>
      <c r="O70" s="53"/>
      <c r="P70" s="9"/>
      <c r="Q70" s="53"/>
      <c r="R70" s="53"/>
      <c r="S70" s="14">
        <v>16.1</v>
      </c>
      <c r="T70" s="9"/>
      <c r="U70" s="25" t="s">
        <v>72</v>
      </c>
      <c r="V70" s="9">
        <v>167</v>
      </c>
      <c r="W70" s="9">
        <v>639</v>
      </c>
      <c r="X70" s="9">
        <v>12</v>
      </c>
      <c r="Y70" s="9">
        <v>46</v>
      </c>
      <c r="Z70" s="9"/>
      <c r="AA70" s="9"/>
      <c r="AB70" s="9"/>
      <c r="AC70" s="34" t="s">
        <v>293</v>
      </c>
      <c r="AD70" s="35" t="s">
        <v>294</v>
      </c>
      <c r="AE70" s="66"/>
    </row>
    <row r="71" ht="188" customHeight="1" spans="1:31">
      <c r="A71" s="5">
        <v>65</v>
      </c>
      <c r="B71" s="14" t="s">
        <v>36</v>
      </c>
      <c r="C71" s="9" t="s">
        <v>37</v>
      </c>
      <c r="D71" s="9" t="s">
        <v>43</v>
      </c>
      <c r="E71" s="9" t="s">
        <v>295</v>
      </c>
      <c r="F71" s="14">
        <v>2</v>
      </c>
      <c r="G71" s="9" t="s">
        <v>296</v>
      </c>
      <c r="H71" s="9" t="s">
        <v>288</v>
      </c>
      <c r="I71" s="9" t="s">
        <v>46</v>
      </c>
      <c r="J71" s="9" t="s">
        <v>41</v>
      </c>
      <c r="K71" s="53">
        <v>1</v>
      </c>
      <c r="L71" s="53">
        <v>0.435</v>
      </c>
      <c r="M71" s="9">
        <v>150</v>
      </c>
      <c r="N71" s="53"/>
      <c r="O71" s="53"/>
      <c r="P71" s="9">
        <v>800</v>
      </c>
      <c r="Q71" s="53"/>
      <c r="R71" s="53"/>
      <c r="S71" s="14">
        <v>18.2</v>
      </c>
      <c r="T71" s="25" t="s">
        <v>72</v>
      </c>
      <c r="U71" s="9"/>
      <c r="V71" s="9">
        <v>82</v>
      </c>
      <c r="W71" s="9">
        <v>337</v>
      </c>
      <c r="X71" s="9">
        <v>8</v>
      </c>
      <c r="Y71" s="9">
        <v>30</v>
      </c>
      <c r="Z71" s="9"/>
      <c r="AA71" s="9"/>
      <c r="AB71" s="9"/>
      <c r="AC71" s="34" t="s">
        <v>297</v>
      </c>
      <c r="AD71" s="35" t="s">
        <v>298</v>
      </c>
      <c r="AE71" s="66"/>
    </row>
    <row r="72" ht="188" customHeight="1" spans="1:31">
      <c r="A72" s="5">
        <v>66</v>
      </c>
      <c r="B72" s="37" t="s">
        <v>42</v>
      </c>
      <c r="C72" s="37" t="s">
        <v>43</v>
      </c>
      <c r="D72" s="37" t="s">
        <v>226</v>
      </c>
      <c r="E72" s="37" t="s">
        <v>235</v>
      </c>
      <c r="F72" s="38">
        <v>2</v>
      </c>
      <c r="G72" s="37" t="s">
        <v>299</v>
      </c>
      <c r="H72" s="37" t="s">
        <v>76</v>
      </c>
      <c r="I72" s="37" t="s">
        <v>46</v>
      </c>
      <c r="J72" s="37" t="s">
        <v>41</v>
      </c>
      <c r="K72" s="37">
        <v>1</v>
      </c>
      <c r="L72" s="37">
        <v>1.5</v>
      </c>
      <c r="M72" s="37">
        <v>420</v>
      </c>
      <c r="N72" s="37"/>
      <c r="O72" s="37">
        <v>6</v>
      </c>
      <c r="P72" s="37"/>
      <c r="Q72" s="37"/>
      <c r="R72" s="37"/>
      <c r="S72" s="58">
        <v>56.71</v>
      </c>
      <c r="T72" s="25" t="s">
        <v>72</v>
      </c>
      <c r="U72" s="37"/>
      <c r="V72" s="37">
        <v>136</v>
      </c>
      <c r="W72" s="37">
        <v>432</v>
      </c>
      <c r="X72" s="37">
        <v>16</v>
      </c>
      <c r="Y72" s="37">
        <v>62</v>
      </c>
      <c r="Z72" s="37"/>
      <c r="AA72" s="37"/>
      <c r="AB72" s="9"/>
      <c r="AC72" s="34" t="s">
        <v>300</v>
      </c>
      <c r="AD72" s="35" t="s">
        <v>301</v>
      </c>
      <c r="AE72" s="5"/>
    </row>
    <row r="73" ht="188" customHeight="1" spans="1:31">
      <c r="A73" s="5">
        <v>67</v>
      </c>
      <c r="B73" s="14" t="s">
        <v>36</v>
      </c>
      <c r="C73" s="9" t="s">
        <v>37</v>
      </c>
      <c r="D73" s="9" t="s">
        <v>43</v>
      </c>
      <c r="E73" s="9" t="s">
        <v>295</v>
      </c>
      <c r="F73" s="14">
        <v>2</v>
      </c>
      <c r="G73" s="9" t="s">
        <v>302</v>
      </c>
      <c r="H73" s="9" t="s">
        <v>288</v>
      </c>
      <c r="I73" s="9" t="s">
        <v>46</v>
      </c>
      <c r="J73" s="9" t="s">
        <v>41</v>
      </c>
      <c r="K73" s="53">
        <v>1</v>
      </c>
      <c r="L73" s="53">
        <v>0.445</v>
      </c>
      <c r="M73" s="9">
        <v>150</v>
      </c>
      <c r="N73" s="53"/>
      <c r="O73" s="53"/>
      <c r="P73" s="9">
        <v>2500</v>
      </c>
      <c r="Q73" s="53"/>
      <c r="R73" s="53"/>
      <c r="S73" s="14">
        <v>16.03</v>
      </c>
      <c r="T73" s="25" t="s">
        <v>72</v>
      </c>
      <c r="U73" s="9"/>
      <c r="V73" s="9">
        <v>310</v>
      </c>
      <c r="W73" s="9">
        <v>1035</v>
      </c>
      <c r="X73" s="9">
        <v>34</v>
      </c>
      <c r="Y73" s="9">
        <v>105</v>
      </c>
      <c r="Z73" s="9"/>
      <c r="AA73" s="9"/>
      <c r="AB73" s="9"/>
      <c r="AC73" s="34" t="s">
        <v>303</v>
      </c>
      <c r="AD73" s="35" t="s">
        <v>304</v>
      </c>
      <c r="AE73" s="66"/>
    </row>
    <row r="74" ht="188" customHeight="1" spans="1:31">
      <c r="A74" s="5">
        <v>68</v>
      </c>
      <c r="B74" s="14" t="s">
        <v>36</v>
      </c>
      <c r="C74" s="9" t="s">
        <v>37</v>
      </c>
      <c r="D74" s="9" t="s">
        <v>43</v>
      </c>
      <c r="E74" s="9" t="s">
        <v>295</v>
      </c>
      <c r="F74" s="14">
        <v>2</v>
      </c>
      <c r="G74" s="9" t="s">
        <v>305</v>
      </c>
      <c r="H74" s="9" t="s">
        <v>288</v>
      </c>
      <c r="I74" s="9" t="s">
        <v>46</v>
      </c>
      <c r="J74" s="9" t="s">
        <v>41</v>
      </c>
      <c r="K74" s="53">
        <v>1</v>
      </c>
      <c r="L74" s="53">
        <v>0.86</v>
      </c>
      <c r="M74" s="9">
        <v>180</v>
      </c>
      <c r="N74" s="53"/>
      <c r="O74" s="53"/>
      <c r="P74" s="9"/>
      <c r="Q74" s="53"/>
      <c r="R74" s="53"/>
      <c r="S74" s="14">
        <v>31</v>
      </c>
      <c r="T74" s="25" t="s">
        <v>72</v>
      </c>
      <c r="U74" s="9"/>
      <c r="V74" s="9">
        <v>290</v>
      </c>
      <c r="W74" s="9">
        <v>961</v>
      </c>
      <c r="X74" s="9">
        <v>27</v>
      </c>
      <c r="Y74" s="9">
        <v>83</v>
      </c>
      <c r="Z74" s="9"/>
      <c r="AA74" s="9"/>
      <c r="AB74" s="9"/>
      <c r="AC74" s="34" t="s">
        <v>306</v>
      </c>
      <c r="AD74" s="35" t="s">
        <v>307</v>
      </c>
      <c r="AE74" s="66"/>
    </row>
    <row r="75" ht="188" customHeight="1" spans="1:31">
      <c r="A75" s="5">
        <v>69</v>
      </c>
      <c r="B75" s="14" t="s">
        <v>36</v>
      </c>
      <c r="C75" s="9" t="s">
        <v>37</v>
      </c>
      <c r="D75" s="9" t="s">
        <v>43</v>
      </c>
      <c r="E75" s="9" t="s">
        <v>308</v>
      </c>
      <c r="F75" s="14">
        <v>2</v>
      </c>
      <c r="G75" s="9" t="s">
        <v>309</v>
      </c>
      <c r="H75" s="9"/>
      <c r="I75" s="9" t="s">
        <v>46</v>
      </c>
      <c r="J75" s="9" t="s">
        <v>41</v>
      </c>
      <c r="K75" s="53">
        <v>1</v>
      </c>
      <c r="L75" s="53">
        <v>0.735</v>
      </c>
      <c r="M75" s="9"/>
      <c r="N75" s="53"/>
      <c r="O75" s="53"/>
      <c r="P75" s="9"/>
      <c r="Q75" s="53"/>
      <c r="R75" s="53"/>
      <c r="S75" s="14">
        <v>26.72</v>
      </c>
      <c r="T75" s="9"/>
      <c r="U75" s="9"/>
      <c r="V75" s="9">
        <v>67</v>
      </c>
      <c r="W75" s="9">
        <v>243</v>
      </c>
      <c r="X75" s="9">
        <v>4</v>
      </c>
      <c r="Y75" s="9">
        <v>15</v>
      </c>
      <c r="Z75" s="9"/>
      <c r="AA75" s="9"/>
      <c r="AB75" s="9"/>
      <c r="AC75" s="34" t="s">
        <v>310</v>
      </c>
      <c r="AD75" s="35" t="s">
        <v>311</v>
      </c>
      <c r="AE75" s="66"/>
    </row>
    <row r="76" ht="188" customHeight="1" spans="1:31">
      <c r="A76" s="5">
        <v>70</v>
      </c>
      <c r="B76" s="9" t="s">
        <v>36</v>
      </c>
      <c r="C76" s="9" t="s">
        <v>37</v>
      </c>
      <c r="D76" s="9" t="s">
        <v>43</v>
      </c>
      <c r="E76" s="9" t="s">
        <v>312</v>
      </c>
      <c r="F76" s="9">
        <v>2</v>
      </c>
      <c r="G76" s="9" t="s">
        <v>313</v>
      </c>
      <c r="H76" s="9" t="s">
        <v>314</v>
      </c>
      <c r="I76" s="9" t="s">
        <v>46</v>
      </c>
      <c r="J76" s="9" t="s">
        <v>41</v>
      </c>
      <c r="K76" s="53">
        <v>1</v>
      </c>
      <c r="L76" s="53">
        <v>0.5</v>
      </c>
      <c r="M76" s="9">
        <v>200</v>
      </c>
      <c r="N76" s="53"/>
      <c r="O76" s="53"/>
      <c r="P76" s="9"/>
      <c r="Q76" s="53"/>
      <c r="R76" s="53"/>
      <c r="S76" s="14">
        <v>18.39</v>
      </c>
      <c r="T76" s="25" t="s">
        <v>72</v>
      </c>
      <c r="U76" s="9"/>
      <c r="V76" s="9">
        <v>79</v>
      </c>
      <c r="W76" s="9">
        <v>310</v>
      </c>
      <c r="X76" s="9">
        <v>3</v>
      </c>
      <c r="Y76" s="9">
        <v>10</v>
      </c>
      <c r="Z76" s="9"/>
      <c r="AA76" s="9"/>
      <c r="AB76" s="9"/>
      <c r="AC76" s="34" t="s">
        <v>315</v>
      </c>
      <c r="AD76" s="35" t="s">
        <v>316</v>
      </c>
      <c r="AE76" s="66"/>
    </row>
    <row r="77" ht="188" customHeight="1" spans="1:31">
      <c r="A77" s="5">
        <v>71</v>
      </c>
      <c r="B77" s="9" t="s">
        <v>42</v>
      </c>
      <c r="C77" s="9" t="s">
        <v>43</v>
      </c>
      <c r="D77" s="9" t="s">
        <v>161</v>
      </c>
      <c r="E77" s="9" t="s">
        <v>317</v>
      </c>
      <c r="F77" s="14">
        <v>1</v>
      </c>
      <c r="G77" s="9" t="s">
        <v>318</v>
      </c>
      <c r="H77" s="14"/>
      <c r="I77" s="14"/>
      <c r="J77" s="9" t="s">
        <v>41</v>
      </c>
      <c r="K77" s="14"/>
      <c r="L77" s="14">
        <v>1.224</v>
      </c>
      <c r="M77" s="14"/>
      <c r="N77" s="14"/>
      <c r="O77" s="14"/>
      <c r="P77" s="14"/>
      <c r="Q77" s="14"/>
      <c r="R77" s="14"/>
      <c r="S77" s="9">
        <v>24.36</v>
      </c>
      <c r="T77" s="14"/>
      <c r="U77" s="14"/>
      <c r="V77" s="14">
        <v>16</v>
      </c>
      <c r="W77" s="14">
        <v>51</v>
      </c>
      <c r="X77" s="14">
        <v>1</v>
      </c>
      <c r="Y77" s="14">
        <v>4</v>
      </c>
      <c r="Z77" s="14"/>
      <c r="AA77" s="14"/>
      <c r="AB77" s="12"/>
      <c r="AC77" s="34" t="s">
        <v>319</v>
      </c>
      <c r="AD77" s="6"/>
      <c r="AE77" s="14"/>
    </row>
    <row r="78" ht="188" customHeight="1" spans="1:31">
      <c r="A78" s="5">
        <v>72</v>
      </c>
      <c r="B78" s="10" t="s">
        <v>42</v>
      </c>
      <c r="C78" s="10" t="s">
        <v>43</v>
      </c>
      <c r="D78" s="10" t="s">
        <v>43</v>
      </c>
      <c r="E78" s="9" t="s">
        <v>320</v>
      </c>
      <c r="F78" s="14">
        <v>2</v>
      </c>
      <c r="G78" s="9" t="s">
        <v>321</v>
      </c>
      <c r="H78" s="14"/>
      <c r="I78" s="10" t="s">
        <v>46</v>
      </c>
      <c r="J78" s="9" t="s">
        <v>41</v>
      </c>
      <c r="K78" s="14">
        <v>1</v>
      </c>
      <c r="L78" s="14">
        <v>0.45</v>
      </c>
      <c r="M78" s="14">
        <v>200</v>
      </c>
      <c r="N78" s="14"/>
      <c r="O78" s="14"/>
      <c r="P78" s="14"/>
      <c r="Q78" s="14"/>
      <c r="R78" s="14"/>
      <c r="S78" s="9">
        <v>18</v>
      </c>
      <c r="T78" s="14"/>
      <c r="U78" s="25" t="s">
        <v>72</v>
      </c>
      <c r="V78" s="14">
        <v>212</v>
      </c>
      <c r="W78" s="14">
        <v>897</v>
      </c>
      <c r="X78" s="14">
        <v>9</v>
      </c>
      <c r="Y78" s="14">
        <v>26</v>
      </c>
      <c r="Z78" s="14"/>
      <c r="AA78" s="14"/>
      <c r="AB78" s="9"/>
      <c r="AC78" s="34" t="s">
        <v>322</v>
      </c>
      <c r="AD78" s="35" t="s">
        <v>323</v>
      </c>
      <c r="AE78" s="14"/>
    </row>
    <row r="79" ht="188" customHeight="1" spans="1:31">
      <c r="A79" s="5">
        <v>73</v>
      </c>
      <c r="B79" s="10" t="s">
        <v>42</v>
      </c>
      <c r="C79" s="10" t="s">
        <v>43</v>
      </c>
      <c r="D79" s="10" t="s">
        <v>43</v>
      </c>
      <c r="E79" s="9" t="s">
        <v>320</v>
      </c>
      <c r="F79" s="14">
        <v>1</v>
      </c>
      <c r="G79" s="9" t="s">
        <v>324</v>
      </c>
      <c r="H79" s="14"/>
      <c r="I79" s="10" t="s">
        <v>46</v>
      </c>
      <c r="J79" s="9" t="s">
        <v>41</v>
      </c>
      <c r="K79" s="14">
        <v>1</v>
      </c>
      <c r="L79" s="14">
        <v>0.95</v>
      </c>
      <c r="M79" s="14"/>
      <c r="N79" s="14"/>
      <c r="O79" s="14"/>
      <c r="P79" s="14"/>
      <c r="Q79" s="14"/>
      <c r="R79" s="14"/>
      <c r="S79" s="9">
        <v>36</v>
      </c>
      <c r="T79" s="14"/>
      <c r="U79" s="25" t="s">
        <v>72</v>
      </c>
      <c r="V79" s="14">
        <v>212</v>
      </c>
      <c r="W79" s="14">
        <v>897</v>
      </c>
      <c r="X79" s="14">
        <v>9</v>
      </c>
      <c r="Y79" s="14">
        <v>26</v>
      </c>
      <c r="Z79" s="14"/>
      <c r="AA79" s="14"/>
      <c r="AB79" s="9"/>
      <c r="AC79" s="34" t="s">
        <v>325</v>
      </c>
      <c r="AD79" s="6"/>
      <c r="AE79" s="14"/>
    </row>
    <row r="80" ht="188" customHeight="1" spans="1:31">
      <c r="A80" s="5">
        <v>74</v>
      </c>
      <c r="B80" s="10" t="s">
        <v>42</v>
      </c>
      <c r="C80" s="10" t="s">
        <v>43</v>
      </c>
      <c r="D80" s="10" t="s">
        <v>43</v>
      </c>
      <c r="E80" s="9" t="s">
        <v>320</v>
      </c>
      <c r="F80" s="14">
        <v>1</v>
      </c>
      <c r="G80" s="9" t="s">
        <v>326</v>
      </c>
      <c r="H80" s="14"/>
      <c r="I80" s="10" t="s">
        <v>46</v>
      </c>
      <c r="J80" s="9" t="s">
        <v>41</v>
      </c>
      <c r="K80" s="14">
        <v>1</v>
      </c>
      <c r="L80" s="14">
        <v>0.13</v>
      </c>
      <c r="M80" s="14"/>
      <c r="N80" s="14"/>
      <c r="O80" s="14"/>
      <c r="P80" s="14"/>
      <c r="Q80" s="14"/>
      <c r="R80" s="14"/>
      <c r="S80" s="9">
        <v>4.8</v>
      </c>
      <c r="T80" s="14"/>
      <c r="U80" s="25" t="s">
        <v>72</v>
      </c>
      <c r="V80" s="14">
        <v>109</v>
      </c>
      <c r="W80" s="14">
        <v>486</v>
      </c>
      <c r="X80" s="14">
        <v>9</v>
      </c>
      <c r="Y80" s="14">
        <v>24</v>
      </c>
      <c r="Z80" s="14"/>
      <c r="AA80" s="14"/>
      <c r="AB80" s="9"/>
      <c r="AC80" s="34" t="s">
        <v>327</v>
      </c>
      <c r="AD80" s="6"/>
      <c r="AE80" s="14"/>
    </row>
    <row r="81" ht="188" customHeight="1" spans="1:31">
      <c r="A81" s="5">
        <v>75</v>
      </c>
      <c r="B81" s="9" t="s">
        <v>36</v>
      </c>
      <c r="C81" s="9" t="s">
        <v>37</v>
      </c>
      <c r="D81" s="9" t="s">
        <v>43</v>
      </c>
      <c r="E81" s="9" t="s">
        <v>312</v>
      </c>
      <c r="F81" s="9">
        <v>1</v>
      </c>
      <c r="G81" s="9" t="s">
        <v>328</v>
      </c>
      <c r="H81" s="9" t="s">
        <v>288</v>
      </c>
      <c r="I81" s="9" t="s">
        <v>46</v>
      </c>
      <c r="J81" s="9" t="s">
        <v>41</v>
      </c>
      <c r="K81" s="53">
        <v>1</v>
      </c>
      <c r="L81" s="53">
        <v>0.76</v>
      </c>
      <c r="M81" s="9"/>
      <c r="N81" s="53"/>
      <c r="O81" s="53"/>
      <c r="P81" s="9"/>
      <c r="Q81" s="53"/>
      <c r="R81" s="53"/>
      <c r="S81" s="14">
        <v>34.86</v>
      </c>
      <c r="T81" s="25" t="s">
        <v>72</v>
      </c>
      <c r="U81" s="9"/>
      <c r="V81" s="9">
        <v>46</v>
      </c>
      <c r="W81" s="9">
        <v>196</v>
      </c>
      <c r="X81" s="9">
        <v>2</v>
      </c>
      <c r="Y81" s="9">
        <v>6</v>
      </c>
      <c r="Z81" s="9"/>
      <c r="AA81" s="9"/>
      <c r="AB81" s="9"/>
      <c r="AC81" s="34" t="s">
        <v>329</v>
      </c>
      <c r="AD81" s="35" t="s">
        <v>330</v>
      </c>
      <c r="AE81" s="66"/>
    </row>
    <row r="82" ht="188" customHeight="1" spans="1:31">
      <c r="A82" s="5">
        <v>76</v>
      </c>
      <c r="B82" s="15" t="s">
        <v>36</v>
      </c>
      <c r="C82" s="15" t="s">
        <v>37</v>
      </c>
      <c r="D82" s="15" t="s">
        <v>43</v>
      </c>
      <c r="E82" s="15" t="s">
        <v>331</v>
      </c>
      <c r="F82" s="8">
        <v>5</v>
      </c>
      <c r="G82" s="15" t="s">
        <v>332</v>
      </c>
      <c r="H82" s="8"/>
      <c r="I82" s="8"/>
      <c r="J82" s="6" t="s">
        <v>41</v>
      </c>
      <c r="K82" s="8"/>
      <c r="L82" s="8"/>
      <c r="M82" s="8"/>
      <c r="N82" s="8"/>
      <c r="O82" s="8"/>
      <c r="P82" s="8"/>
      <c r="Q82" s="8"/>
      <c r="R82" s="8"/>
      <c r="S82" s="15">
        <v>200</v>
      </c>
      <c r="T82" s="25"/>
      <c r="U82" s="9"/>
      <c r="V82" s="9"/>
      <c r="W82" s="9"/>
      <c r="X82" s="9"/>
      <c r="Y82" s="9"/>
      <c r="Z82" s="9"/>
      <c r="AA82" s="9"/>
      <c r="AB82" s="9"/>
      <c r="AC82" s="34"/>
      <c r="AD82" s="6"/>
      <c r="AE82" s="9"/>
    </row>
    <row r="83" ht="188" customHeight="1" spans="1:31">
      <c r="A83" s="5">
        <v>77</v>
      </c>
      <c r="B83" s="9" t="s">
        <v>42</v>
      </c>
      <c r="C83" s="9" t="s">
        <v>43</v>
      </c>
      <c r="D83" s="9" t="s">
        <v>113</v>
      </c>
      <c r="E83" s="9" t="s">
        <v>143</v>
      </c>
      <c r="F83" s="9">
        <v>2</v>
      </c>
      <c r="G83" s="9" t="s">
        <v>333</v>
      </c>
      <c r="H83" s="9" t="s">
        <v>334</v>
      </c>
      <c r="I83" s="9" t="s">
        <v>46</v>
      </c>
      <c r="J83" s="9" t="s">
        <v>41</v>
      </c>
      <c r="K83" s="9">
        <v>1</v>
      </c>
      <c r="L83" s="9">
        <v>1.39</v>
      </c>
      <c r="M83" s="9">
        <v>900</v>
      </c>
      <c r="N83" s="9"/>
      <c r="O83" s="9"/>
      <c r="P83" s="9"/>
      <c r="Q83" s="9"/>
      <c r="R83" s="9"/>
      <c r="S83" s="9">
        <v>54.39</v>
      </c>
      <c r="T83" s="25" t="s">
        <v>72</v>
      </c>
      <c r="U83" s="9"/>
      <c r="V83" s="9">
        <v>90</v>
      </c>
      <c r="W83" s="9">
        <v>250</v>
      </c>
      <c r="X83" s="9">
        <v>9</v>
      </c>
      <c r="Y83" s="9">
        <v>39</v>
      </c>
      <c r="Z83" s="9"/>
      <c r="AA83" s="9"/>
      <c r="AB83" s="9"/>
      <c r="AC83" s="34" t="s">
        <v>335</v>
      </c>
      <c r="AD83" s="6" t="s">
        <v>336</v>
      </c>
      <c r="AE83" s="9"/>
    </row>
    <row r="84" ht="188" customHeight="1" spans="1:31">
      <c r="A84" s="5">
        <v>78</v>
      </c>
      <c r="B84" s="11" t="s">
        <v>42</v>
      </c>
      <c r="C84" s="9" t="s">
        <v>43</v>
      </c>
      <c r="D84" s="9" t="s">
        <v>113</v>
      </c>
      <c r="E84" s="9" t="s">
        <v>136</v>
      </c>
      <c r="F84" s="9">
        <v>1</v>
      </c>
      <c r="G84" s="9" t="s">
        <v>337</v>
      </c>
      <c r="H84" s="9" t="s">
        <v>338</v>
      </c>
      <c r="I84" s="9" t="s">
        <v>46</v>
      </c>
      <c r="J84" s="9" t="s">
        <v>41</v>
      </c>
      <c r="K84" s="9">
        <v>1</v>
      </c>
      <c r="L84" s="9">
        <v>1.2</v>
      </c>
      <c r="M84" s="9">
        <v>1500</v>
      </c>
      <c r="N84" s="9"/>
      <c r="O84" s="9"/>
      <c r="P84" s="9"/>
      <c r="Q84" s="9"/>
      <c r="R84" s="9"/>
      <c r="S84" s="9">
        <v>49.64</v>
      </c>
      <c r="T84" s="9"/>
      <c r="U84" s="25" t="s">
        <v>72</v>
      </c>
      <c r="V84" s="9">
        <v>153</v>
      </c>
      <c r="W84" s="9">
        <v>254</v>
      </c>
      <c r="X84" s="9">
        <v>23</v>
      </c>
      <c r="Y84" s="9">
        <v>116</v>
      </c>
      <c r="Z84" s="9"/>
      <c r="AA84" s="9"/>
      <c r="AB84" s="9"/>
      <c r="AC84" s="34" t="s">
        <v>339</v>
      </c>
      <c r="AD84" s="6" t="s">
        <v>340</v>
      </c>
      <c r="AE84" s="9"/>
    </row>
    <row r="85" ht="188" customHeight="1" spans="1:31">
      <c r="A85" s="5">
        <v>79</v>
      </c>
      <c r="B85" s="39" t="s">
        <v>42</v>
      </c>
      <c r="C85" s="39" t="s">
        <v>43</v>
      </c>
      <c r="D85" s="39" t="s">
        <v>341</v>
      </c>
      <c r="E85" s="40" t="s">
        <v>342</v>
      </c>
      <c r="F85" s="40">
        <v>2</v>
      </c>
      <c r="G85" s="39" t="s">
        <v>343</v>
      </c>
      <c r="H85" s="39" t="s">
        <v>344</v>
      </c>
      <c r="I85" s="39" t="s">
        <v>46</v>
      </c>
      <c r="J85" s="39" t="s">
        <v>41</v>
      </c>
      <c r="K85" s="40">
        <v>1</v>
      </c>
      <c r="L85" s="40">
        <v>1.587</v>
      </c>
      <c r="M85" s="40"/>
      <c r="N85" s="40"/>
      <c r="O85" s="40"/>
      <c r="P85" s="40"/>
      <c r="Q85" s="40"/>
      <c r="R85" s="40"/>
      <c r="S85" s="59">
        <v>64.5</v>
      </c>
      <c r="T85" s="25" t="s">
        <v>72</v>
      </c>
      <c r="U85" s="40"/>
      <c r="V85" s="40">
        <v>352</v>
      </c>
      <c r="W85" s="40">
        <v>1356</v>
      </c>
      <c r="X85" s="40">
        <v>19</v>
      </c>
      <c r="Y85" s="40">
        <v>59</v>
      </c>
      <c r="Z85" s="40"/>
      <c r="AA85" s="40"/>
      <c r="AB85" s="39"/>
      <c r="AC85" s="67" t="s">
        <v>345</v>
      </c>
      <c r="AD85" s="39" t="s">
        <v>346</v>
      </c>
      <c r="AE85" s="46"/>
    </row>
    <row r="86" ht="188" customHeight="1" spans="1:31">
      <c r="A86" s="5">
        <v>80</v>
      </c>
      <c r="B86" s="39" t="s">
        <v>36</v>
      </c>
      <c r="C86" s="39" t="s">
        <v>37</v>
      </c>
      <c r="D86" s="39" t="s">
        <v>341</v>
      </c>
      <c r="E86" s="39" t="s">
        <v>347</v>
      </c>
      <c r="F86" s="39">
        <v>2</v>
      </c>
      <c r="G86" s="39" t="s">
        <v>348</v>
      </c>
      <c r="H86" s="41" t="s">
        <v>349</v>
      </c>
      <c r="I86" s="39"/>
      <c r="J86" s="39" t="s">
        <v>41</v>
      </c>
      <c r="K86" s="39">
        <v>1</v>
      </c>
      <c r="L86" s="40" t="s">
        <v>350</v>
      </c>
      <c r="M86" s="40"/>
      <c r="N86" s="40"/>
      <c r="O86" s="40"/>
      <c r="P86" s="40"/>
      <c r="Q86" s="40"/>
      <c r="R86" s="40"/>
      <c r="S86" s="59">
        <v>12.86</v>
      </c>
      <c r="T86" s="25" t="s">
        <v>72</v>
      </c>
      <c r="U86" s="40"/>
      <c r="V86" s="40">
        <v>153</v>
      </c>
      <c r="W86" s="40">
        <v>602</v>
      </c>
      <c r="X86" s="40">
        <v>21</v>
      </c>
      <c r="Y86" s="40">
        <v>55</v>
      </c>
      <c r="Z86" s="40"/>
      <c r="AA86" s="40"/>
      <c r="AB86" s="39"/>
      <c r="AC86" s="67" t="s">
        <v>351</v>
      </c>
      <c r="AD86" s="39" t="s">
        <v>352</v>
      </c>
      <c r="AE86" s="39"/>
    </row>
    <row r="87" ht="188" customHeight="1" spans="1:31">
      <c r="A87" s="5">
        <v>81</v>
      </c>
      <c r="B87" s="39" t="s">
        <v>36</v>
      </c>
      <c r="C87" s="39" t="s">
        <v>37</v>
      </c>
      <c r="D87" s="39" t="s">
        <v>341</v>
      </c>
      <c r="E87" s="39" t="s">
        <v>353</v>
      </c>
      <c r="F87" s="39">
        <v>2</v>
      </c>
      <c r="G87" s="39" t="s">
        <v>354</v>
      </c>
      <c r="H87" s="41"/>
      <c r="I87" s="39"/>
      <c r="J87" s="39" t="s">
        <v>41</v>
      </c>
      <c r="K87" s="39">
        <v>1</v>
      </c>
      <c r="L87" s="40" t="s">
        <v>355</v>
      </c>
      <c r="M87" s="39"/>
      <c r="N87" s="39"/>
      <c r="O87" s="39"/>
      <c r="P87" s="39"/>
      <c r="Q87" s="39"/>
      <c r="R87" s="39"/>
      <c r="S87" s="46">
        <v>40</v>
      </c>
      <c r="T87" s="25" t="s">
        <v>72</v>
      </c>
      <c r="U87" s="39"/>
      <c r="V87" s="39">
        <v>360</v>
      </c>
      <c r="W87" s="39">
        <v>1360</v>
      </c>
      <c r="X87" s="39">
        <v>16</v>
      </c>
      <c r="Y87" s="39">
        <v>86</v>
      </c>
      <c r="Z87" s="39"/>
      <c r="AA87" s="39"/>
      <c r="AB87" s="39"/>
      <c r="AC87" s="67" t="s">
        <v>356</v>
      </c>
      <c r="AD87" s="39" t="s">
        <v>357</v>
      </c>
      <c r="AE87" s="46"/>
    </row>
    <row r="88" ht="188" customHeight="1" spans="1:31">
      <c r="A88" s="5">
        <v>82</v>
      </c>
      <c r="B88" s="39" t="s">
        <v>36</v>
      </c>
      <c r="C88" s="39" t="s">
        <v>37</v>
      </c>
      <c r="D88" s="39" t="s">
        <v>341</v>
      </c>
      <c r="E88" s="39" t="s">
        <v>358</v>
      </c>
      <c r="F88" s="39">
        <v>2</v>
      </c>
      <c r="G88" s="39" t="s">
        <v>359</v>
      </c>
      <c r="H88" s="39" t="s">
        <v>360</v>
      </c>
      <c r="I88" s="39"/>
      <c r="J88" s="39" t="s">
        <v>41</v>
      </c>
      <c r="K88" s="39">
        <v>1</v>
      </c>
      <c r="L88" s="40">
        <v>2</v>
      </c>
      <c r="M88" s="40"/>
      <c r="N88" s="40"/>
      <c r="O88" s="40"/>
      <c r="P88" s="40"/>
      <c r="Q88" s="40"/>
      <c r="R88" s="40"/>
      <c r="S88" s="59">
        <v>70</v>
      </c>
      <c r="T88" s="25" t="s">
        <v>72</v>
      </c>
      <c r="U88" s="40"/>
      <c r="V88" s="40">
        <v>267</v>
      </c>
      <c r="W88" s="40">
        <v>1380</v>
      </c>
      <c r="X88" s="40">
        <v>34</v>
      </c>
      <c r="Y88" s="40">
        <v>110</v>
      </c>
      <c r="Z88" s="40"/>
      <c r="AA88" s="40"/>
      <c r="AB88" s="39"/>
      <c r="AC88" s="67" t="s">
        <v>361</v>
      </c>
      <c r="AD88" s="39" t="s">
        <v>362</v>
      </c>
      <c r="AE88" s="46"/>
    </row>
    <row r="89" ht="188" customHeight="1" spans="1:31">
      <c r="A89" s="5">
        <v>83</v>
      </c>
      <c r="B89" s="39" t="s">
        <v>36</v>
      </c>
      <c r="C89" s="39" t="s">
        <v>37</v>
      </c>
      <c r="D89" s="39" t="s">
        <v>341</v>
      </c>
      <c r="E89" s="39" t="s">
        <v>341</v>
      </c>
      <c r="F89" s="39">
        <v>2</v>
      </c>
      <c r="G89" s="39" t="s">
        <v>363</v>
      </c>
      <c r="H89" s="39"/>
      <c r="I89" s="39"/>
      <c r="J89" s="39" t="s">
        <v>41</v>
      </c>
      <c r="K89" s="39">
        <v>1</v>
      </c>
      <c r="L89" s="40">
        <v>0.7</v>
      </c>
      <c r="M89" s="40"/>
      <c r="N89" s="40"/>
      <c r="O89" s="40"/>
      <c r="P89" s="40"/>
      <c r="Q89" s="40"/>
      <c r="R89" s="40"/>
      <c r="S89" s="59">
        <v>20</v>
      </c>
      <c r="T89" s="40" t="s">
        <v>72</v>
      </c>
      <c r="U89" s="40"/>
      <c r="V89" s="40">
        <v>50</v>
      </c>
      <c r="W89" s="40">
        <v>190</v>
      </c>
      <c r="X89" s="40">
        <v>4</v>
      </c>
      <c r="Y89" s="40">
        <v>15</v>
      </c>
      <c r="Z89" s="40"/>
      <c r="AA89" s="40"/>
      <c r="AB89" s="39"/>
      <c r="AC89" s="67" t="s">
        <v>364</v>
      </c>
      <c r="AD89" s="39" t="s">
        <v>365</v>
      </c>
      <c r="AE89" s="46"/>
    </row>
    <row r="90" ht="188" customHeight="1" spans="1:31">
      <c r="A90" s="5">
        <v>84</v>
      </c>
      <c r="B90" s="39" t="s">
        <v>36</v>
      </c>
      <c r="C90" s="39" t="s">
        <v>37</v>
      </c>
      <c r="D90" s="39" t="s">
        <v>341</v>
      </c>
      <c r="E90" s="39" t="s">
        <v>366</v>
      </c>
      <c r="F90" s="39">
        <v>1</v>
      </c>
      <c r="G90" s="39" t="s">
        <v>367</v>
      </c>
      <c r="H90" s="39" t="s">
        <v>368</v>
      </c>
      <c r="I90" s="39"/>
      <c r="J90" s="39" t="s">
        <v>41</v>
      </c>
      <c r="K90" s="39"/>
      <c r="L90" s="46"/>
      <c r="M90" s="46"/>
      <c r="N90" s="46"/>
      <c r="O90" s="46"/>
      <c r="P90" s="46"/>
      <c r="Q90" s="46"/>
      <c r="R90" s="46"/>
      <c r="S90" s="60">
        <v>45</v>
      </c>
      <c r="T90" s="25" t="s">
        <v>72</v>
      </c>
      <c r="U90" s="46"/>
      <c r="V90" s="61">
        <v>98</v>
      </c>
      <c r="W90" s="61">
        <v>300</v>
      </c>
      <c r="X90" s="61">
        <v>7</v>
      </c>
      <c r="Y90" s="61">
        <v>25</v>
      </c>
      <c r="Z90" s="46"/>
      <c r="AA90" s="46"/>
      <c r="AB90" s="46"/>
      <c r="AC90" s="68"/>
      <c r="AD90" s="39"/>
      <c r="AE90" s="46"/>
    </row>
    <row r="91" ht="188" customHeight="1" spans="1:31">
      <c r="A91" s="5">
        <v>85</v>
      </c>
      <c r="B91" s="39" t="s">
        <v>36</v>
      </c>
      <c r="C91" s="39" t="s">
        <v>37</v>
      </c>
      <c r="D91" s="39" t="s">
        <v>341</v>
      </c>
      <c r="E91" s="39" t="s">
        <v>369</v>
      </c>
      <c r="F91" s="39">
        <v>1</v>
      </c>
      <c r="G91" s="39" t="s">
        <v>370</v>
      </c>
      <c r="H91" s="39" t="s">
        <v>371</v>
      </c>
      <c r="I91" s="39"/>
      <c r="J91" s="39" t="s">
        <v>41</v>
      </c>
      <c r="K91" s="39"/>
      <c r="L91" s="46"/>
      <c r="M91" s="46"/>
      <c r="N91" s="46"/>
      <c r="O91" s="46"/>
      <c r="P91" s="46"/>
      <c r="Q91" s="46"/>
      <c r="R91" s="46"/>
      <c r="S91" s="60">
        <v>38.6</v>
      </c>
      <c r="T91" s="25" t="s">
        <v>72</v>
      </c>
      <c r="U91" s="46"/>
      <c r="V91" s="61">
        <v>26</v>
      </c>
      <c r="W91" s="61">
        <v>117</v>
      </c>
      <c r="X91" s="61">
        <v>2</v>
      </c>
      <c r="Y91" s="61">
        <v>10</v>
      </c>
      <c r="Z91" s="46"/>
      <c r="AA91" s="46"/>
      <c r="AB91" s="46"/>
      <c r="AC91" s="68"/>
      <c r="AD91" s="39"/>
      <c r="AE91" s="46"/>
    </row>
    <row r="92" ht="188" customHeight="1" spans="1:31">
      <c r="A92" s="5">
        <v>86</v>
      </c>
      <c r="B92" s="39" t="s">
        <v>36</v>
      </c>
      <c r="C92" s="39" t="s">
        <v>37</v>
      </c>
      <c r="D92" s="39" t="s">
        <v>341</v>
      </c>
      <c r="E92" s="39" t="s">
        <v>372</v>
      </c>
      <c r="F92" s="39">
        <v>1</v>
      </c>
      <c r="G92" s="39" t="s">
        <v>373</v>
      </c>
      <c r="H92" s="39"/>
      <c r="I92" s="39"/>
      <c r="J92" s="39" t="s">
        <v>41</v>
      </c>
      <c r="K92" s="39"/>
      <c r="L92" s="46"/>
      <c r="M92" s="46"/>
      <c r="N92" s="46"/>
      <c r="O92" s="46"/>
      <c r="P92" s="46"/>
      <c r="Q92" s="46"/>
      <c r="R92" s="46"/>
      <c r="S92" s="60">
        <v>100</v>
      </c>
      <c r="T92" s="46"/>
      <c r="U92" s="25" t="s">
        <v>72</v>
      </c>
      <c r="V92" s="39">
        <v>58</v>
      </c>
      <c r="W92" s="39">
        <v>195</v>
      </c>
      <c r="X92" s="39">
        <v>11</v>
      </c>
      <c r="Y92" s="39">
        <v>37</v>
      </c>
      <c r="Z92" s="39">
        <v>1</v>
      </c>
      <c r="AA92" s="39">
        <v>4</v>
      </c>
      <c r="AB92" s="46"/>
      <c r="AC92" s="68"/>
      <c r="AD92" s="39"/>
      <c r="AE92" s="46"/>
    </row>
    <row r="93" ht="188" customHeight="1" spans="1:31">
      <c r="A93" s="5">
        <v>87</v>
      </c>
      <c r="B93" s="39" t="s">
        <v>36</v>
      </c>
      <c r="C93" s="39" t="s">
        <v>37</v>
      </c>
      <c r="D93" s="39" t="s">
        <v>341</v>
      </c>
      <c r="E93" s="39" t="s">
        <v>374</v>
      </c>
      <c r="F93" s="39">
        <v>1</v>
      </c>
      <c r="G93" s="39" t="s">
        <v>375</v>
      </c>
      <c r="H93" s="39"/>
      <c r="I93" s="39"/>
      <c r="J93" s="39" t="s">
        <v>41</v>
      </c>
      <c r="K93" s="39"/>
      <c r="L93" s="46"/>
      <c r="M93" s="46"/>
      <c r="N93" s="46"/>
      <c r="O93" s="46"/>
      <c r="P93" s="46"/>
      <c r="Q93" s="46"/>
      <c r="R93" s="46"/>
      <c r="S93" s="62">
        <v>230</v>
      </c>
      <c r="T93" s="25" t="s">
        <v>72</v>
      </c>
      <c r="U93" s="46"/>
      <c r="V93" s="46"/>
      <c r="W93" s="46"/>
      <c r="X93" s="46"/>
      <c r="Y93" s="46"/>
      <c r="Z93" s="46"/>
      <c r="AA93" s="46"/>
      <c r="AB93" s="46"/>
      <c r="AC93" s="68"/>
      <c r="AD93" s="39"/>
      <c r="AE93" s="46"/>
    </row>
    <row r="94" ht="188" customHeight="1" spans="1:31">
      <c r="A94" s="5">
        <v>88</v>
      </c>
      <c r="B94" s="39" t="s">
        <v>42</v>
      </c>
      <c r="C94" s="39" t="s">
        <v>43</v>
      </c>
      <c r="D94" s="39" t="s">
        <v>341</v>
      </c>
      <c r="E94" s="39" t="s">
        <v>376</v>
      </c>
      <c r="F94" s="39">
        <v>2</v>
      </c>
      <c r="G94" s="39" t="s">
        <v>377</v>
      </c>
      <c r="H94" s="39" t="s">
        <v>378</v>
      </c>
      <c r="I94" s="39" t="s">
        <v>46</v>
      </c>
      <c r="J94" s="39" t="s">
        <v>41</v>
      </c>
      <c r="K94" s="39">
        <v>1</v>
      </c>
      <c r="L94" s="39" t="s">
        <v>379</v>
      </c>
      <c r="M94" s="39"/>
      <c r="N94" s="39"/>
      <c r="O94" s="39"/>
      <c r="P94" s="39"/>
      <c r="Q94" s="39"/>
      <c r="R94" s="39"/>
      <c r="S94" s="39">
        <v>60</v>
      </c>
      <c r="T94" s="39"/>
      <c r="U94" s="25" t="s">
        <v>72</v>
      </c>
      <c r="V94" s="39">
        <v>260</v>
      </c>
      <c r="W94" s="39">
        <v>1040</v>
      </c>
      <c r="X94" s="39">
        <v>75</v>
      </c>
      <c r="Y94" s="39">
        <v>300</v>
      </c>
      <c r="Z94" s="39">
        <v>3</v>
      </c>
      <c r="AA94" s="39">
        <v>13</v>
      </c>
      <c r="AB94" s="39"/>
      <c r="AC94" s="67" t="s">
        <v>380</v>
      </c>
      <c r="AD94" s="69" t="s">
        <v>381</v>
      </c>
      <c r="AE94" s="39"/>
    </row>
    <row r="95" ht="188" customHeight="1" spans="1:31">
      <c r="A95" s="5">
        <v>89</v>
      </c>
      <c r="B95" s="7" t="s">
        <v>36</v>
      </c>
      <c r="C95" s="7" t="s">
        <v>37</v>
      </c>
      <c r="D95" s="7" t="s">
        <v>341</v>
      </c>
      <c r="E95" s="7" t="s">
        <v>382</v>
      </c>
      <c r="F95" s="5">
        <v>5</v>
      </c>
      <c r="G95" s="7" t="s">
        <v>383</v>
      </c>
      <c r="H95" s="8"/>
      <c r="I95" s="8"/>
      <c r="J95" s="7" t="s">
        <v>41</v>
      </c>
      <c r="K95" s="8"/>
      <c r="L95" s="8"/>
      <c r="M95" s="8"/>
      <c r="N95" s="8"/>
      <c r="O95" s="8"/>
      <c r="P95" s="8"/>
      <c r="Q95" s="8"/>
      <c r="R95" s="8"/>
      <c r="S95" s="7">
        <v>30</v>
      </c>
      <c r="T95" s="50"/>
      <c r="U95" s="54"/>
      <c r="V95" s="6"/>
      <c r="W95" s="6"/>
      <c r="X95" s="6"/>
      <c r="Y95" s="6"/>
      <c r="Z95" s="70"/>
      <c r="AA95" s="54"/>
      <c r="AB95" s="54"/>
      <c r="AC95" s="71"/>
      <c r="AD95" s="33"/>
      <c r="AE95" s="70"/>
    </row>
    <row r="96" ht="188" customHeight="1" spans="1:31">
      <c r="A96" s="5">
        <v>90</v>
      </c>
      <c r="B96" s="7" t="s">
        <v>36</v>
      </c>
      <c r="C96" s="7" t="s">
        <v>37</v>
      </c>
      <c r="D96" s="7" t="s">
        <v>341</v>
      </c>
      <c r="E96" s="7" t="s">
        <v>384</v>
      </c>
      <c r="F96" s="5">
        <v>5</v>
      </c>
      <c r="G96" s="7" t="s">
        <v>385</v>
      </c>
      <c r="H96" s="8"/>
      <c r="I96" s="8"/>
      <c r="J96" s="7" t="s">
        <v>41</v>
      </c>
      <c r="K96" s="8"/>
      <c r="L96" s="8"/>
      <c r="M96" s="8"/>
      <c r="N96" s="8"/>
      <c r="O96" s="8"/>
      <c r="P96" s="8"/>
      <c r="Q96" s="8"/>
      <c r="R96" s="8"/>
      <c r="S96" s="7">
        <v>20</v>
      </c>
      <c r="T96" s="50"/>
      <c r="U96" s="54"/>
      <c r="V96" s="6"/>
      <c r="W96" s="6"/>
      <c r="X96" s="6"/>
      <c r="Y96" s="6"/>
      <c r="Z96" s="70"/>
      <c r="AA96" s="54"/>
      <c r="AB96" s="54"/>
      <c r="AC96" s="71"/>
      <c r="AD96" s="33"/>
      <c r="AE96" s="70"/>
    </row>
    <row r="97" ht="188" customHeight="1" spans="1:31">
      <c r="A97" s="5">
        <v>91</v>
      </c>
      <c r="B97" s="37" t="s">
        <v>42</v>
      </c>
      <c r="C97" s="37" t="s">
        <v>43</v>
      </c>
      <c r="D97" s="7" t="s">
        <v>341</v>
      </c>
      <c r="E97" s="7" t="s">
        <v>353</v>
      </c>
      <c r="F97" s="5">
        <v>5</v>
      </c>
      <c r="G97" s="7" t="s">
        <v>386</v>
      </c>
      <c r="H97" s="8"/>
      <c r="I97" s="8"/>
      <c r="J97" s="6" t="s">
        <v>41</v>
      </c>
      <c r="K97" s="8"/>
      <c r="L97" s="8"/>
      <c r="M97" s="8"/>
      <c r="N97" s="8"/>
      <c r="O97" s="8"/>
      <c r="P97" s="8"/>
      <c r="Q97" s="8"/>
      <c r="R97" s="8"/>
      <c r="S97" s="7">
        <v>230</v>
      </c>
      <c r="T97" s="50"/>
      <c r="U97" s="54"/>
      <c r="V97" s="6"/>
      <c r="W97" s="6"/>
      <c r="X97" s="6"/>
      <c r="Y97" s="6"/>
      <c r="Z97" s="70"/>
      <c r="AA97" s="54"/>
      <c r="AB97" s="54"/>
      <c r="AC97" s="71"/>
      <c r="AD97" s="33"/>
      <c r="AE97" s="70"/>
    </row>
    <row r="98" ht="188" customHeight="1" spans="1:31">
      <c r="A98" s="5">
        <v>92</v>
      </c>
      <c r="B98" s="13" t="s">
        <v>36</v>
      </c>
      <c r="C98" s="13" t="s">
        <v>37</v>
      </c>
      <c r="D98" s="37" t="s">
        <v>341</v>
      </c>
      <c r="E98" s="37" t="s">
        <v>387</v>
      </c>
      <c r="F98" s="5">
        <v>5</v>
      </c>
      <c r="G98" s="38" t="s">
        <v>388</v>
      </c>
      <c r="H98" s="8"/>
      <c r="I98" s="8"/>
      <c r="J98" s="6" t="s">
        <v>41</v>
      </c>
      <c r="K98" s="8"/>
      <c r="L98" s="8"/>
      <c r="M98" s="8"/>
      <c r="N98" s="8"/>
      <c r="O98" s="8"/>
      <c r="P98" s="8"/>
      <c r="Q98" s="8"/>
      <c r="R98" s="8"/>
      <c r="S98" s="38">
        <v>60</v>
      </c>
      <c r="T98" s="50"/>
      <c r="U98" s="54"/>
      <c r="V98" s="6"/>
      <c r="W98" s="6"/>
      <c r="X98" s="6"/>
      <c r="Y98" s="6"/>
      <c r="Z98" s="70"/>
      <c r="AA98" s="54"/>
      <c r="AB98" s="54"/>
      <c r="AC98" s="71"/>
      <c r="AD98" s="33"/>
      <c r="AE98" s="70"/>
    </row>
    <row r="99" ht="188" customHeight="1" spans="1:31">
      <c r="A99" s="5">
        <v>93</v>
      </c>
      <c r="B99" s="39" t="s">
        <v>42</v>
      </c>
      <c r="C99" s="39" t="s">
        <v>43</v>
      </c>
      <c r="D99" s="39" t="s">
        <v>389</v>
      </c>
      <c r="E99" s="39" t="s">
        <v>390</v>
      </c>
      <c r="F99" s="39">
        <v>2</v>
      </c>
      <c r="G99" s="39" t="s">
        <v>391</v>
      </c>
      <c r="H99" s="39" t="s">
        <v>392</v>
      </c>
      <c r="I99" s="39" t="s">
        <v>46</v>
      </c>
      <c r="J99" s="39" t="s">
        <v>41</v>
      </c>
      <c r="K99" s="39"/>
      <c r="L99" s="54">
        <v>0.79</v>
      </c>
      <c r="M99" s="23"/>
      <c r="N99" s="54"/>
      <c r="O99" s="54"/>
      <c r="P99" s="54"/>
      <c r="Q99" s="54"/>
      <c r="R99" s="54"/>
      <c r="S99" s="54">
        <v>25</v>
      </c>
      <c r="T99" s="50" t="s">
        <v>72</v>
      </c>
      <c r="U99" s="54"/>
      <c r="V99" s="6">
        <v>198</v>
      </c>
      <c r="W99" s="6">
        <v>435</v>
      </c>
      <c r="X99" s="6">
        <v>7</v>
      </c>
      <c r="Y99" s="6">
        <v>18</v>
      </c>
      <c r="Z99" s="70"/>
      <c r="AA99" s="54"/>
      <c r="AB99" s="54"/>
      <c r="AC99" s="71" t="s">
        <v>393</v>
      </c>
      <c r="AD99" s="33" t="s">
        <v>394</v>
      </c>
      <c r="AE99" s="70"/>
    </row>
    <row r="100" ht="188" customHeight="1" spans="1:31">
      <c r="A100" s="5">
        <v>94</v>
      </c>
      <c r="B100" s="39" t="s">
        <v>42</v>
      </c>
      <c r="C100" s="39" t="s">
        <v>43</v>
      </c>
      <c r="D100" s="39" t="s">
        <v>389</v>
      </c>
      <c r="E100" s="39" t="s">
        <v>395</v>
      </c>
      <c r="F100" s="39">
        <v>2</v>
      </c>
      <c r="G100" s="39" t="s">
        <v>396</v>
      </c>
      <c r="H100" s="39" t="s">
        <v>397</v>
      </c>
      <c r="I100" s="39" t="s">
        <v>46</v>
      </c>
      <c r="J100" s="39" t="s">
        <v>41</v>
      </c>
      <c r="K100" s="39"/>
      <c r="L100" s="6">
        <v>1.6</v>
      </c>
      <c r="M100" s="23">
        <v>32</v>
      </c>
      <c r="N100" s="23"/>
      <c r="O100" s="23"/>
      <c r="P100" s="23">
        <v>1200</v>
      </c>
      <c r="Q100" s="23"/>
      <c r="R100" s="23"/>
      <c r="S100" s="23">
        <v>70.4</v>
      </c>
      <c r="T100" s="50" t="s">
        <v>72</v>
      </c>
      <c r="U100" s="54"/>
      <c r="V100" s="54">
        <v>241</v>
      </c>
      <c r="W100" s="54">
        <v>1016</v>
      </c>
      <c r="X100" s="54">
        <v>17</v>
      </c>
      <c r="Y100" s="54">
        <v>56</v>
      </c>
      <c r="Z100" s="54"/>
      <c r="AA100" s="54"/>
      <c r="AB100" s="54"/>
      <c r="AC100" s="72" t="s">
        <v>398</v>
      </c>
      <c r="AD100" s="33" t="s">
        <v>399</v>
      </c>
      <c r="AE100" s="70"/>
    </row>
    <row r="101" ht="188" customHeight="1" spans="1:31">
      <c r="A101" s="5">
        <v>95</v>
      </c>
      <c r="B101" s="39" t="s">
        <v>36</v>
      </c>
      <c r="C101" s="39" t="s">
        <v>43</v>
      </c>
      <c r="D101" s="39" t="s">
        <v>389</v>
      </c>
      <c r="E101" s="39" t="s">
        <v>400</v>
      </c>
      <c r="F101" s="39">
        <v>2</v>
      </c>
      <c r="G101" s="39" t="s">
        <v>401</v>
      </c>
      <c r="H101" s="39" t="s">
        <v>402</v>
      </c>
      <c r="I101" s="39" t="s">
        <v>46</v>
      </c>
      <c r="J101" s="39" t="s">
        <v>41</v>
      </c>
      <c r="K101" s="39">
        <v>1</v>
      </c>
      <c r="L101" s="23">
        <v>2.1</v>
      </c>
      <c r="M101" s="23">
        <v>500</v>
      </c>
      <c r="N101" s="23"/>
      <c r="O101" s="23"/>
      <c r="P101" s="23"/>
      <c r="Q101" s="23"/>
      <c r="R101" s="23"/>
      <c r="S101" s="23">
        <v>93.4</v>
      </c>
      <c r="T101" s="50" t="s">
        <v>72</v>
      </c>
      <c r="U101" s="23"/>
      <c r="V101" s="23">
        <v>430</v>
      </c>
      <c r="W101" s="23">
        <v>1708</v>
      </c>
      <c r="X101" s="23">
        <v>12</v>
      </c>
      <c r="Y101" s="23">
        <v>48</v>
      </c>
      <c r="Z101" s="23"/>
      <c r="AA101" s="73"/>
      <c r="AB101" s="73"/>
      <c r="AC101" s="72" t="s">
        <v>403</v>
      </c>
      <c r="AD101" s="33" t="s">
        <v>404</v>
      </c>
      <c r="AE101" s="70"/>
    </row>
    <row r="102" ht="188" customHeight="1" spans="1:31">
      <c r="A102" s="5">
        <v>96</v>
      </c>
      <c r="B102" s="39" t="s">
        <v>42</v>
      </c>
      <c r="C102" s="39" t="s">
        <v>43</v>
      </c>
      <c r="D102" s="39" t="s">
        <v>389</v>
      </c>
      <c r="E102" s="39" t="s">
        <v>405</v>
      </c>
      <c r="F102" s="39">
        <v>2</v>
      </c>
      <c r="G102" s="39" t="s">
        <v>406</v>
      </c>
      <c r="H102" s="39" t="s">
        <v>407</v>
      </c>
      <c r="I102" s="39" t="s">
        <v>46</v>
      </c>
      <c r="J102" s="39" t="s">
        <v>41</v>
      </c>
      <c r="K102" s="39">
        <v>1</v>
      </c>
      <c r="L102" s="6">
        <v>2.1</v>
      </c>
      <c r="M102" s="6">
        <v>740</v>
      </c>
      <c r="N102" s="6">
        <v>60</v>
      </c>
      <c r="O102" s="6"/>
      <c r="P102" s="6"/>
      <c r="Q102" s="6"/>
      <c r="R102" s="6"/>
      <c r="S102" s="23">
        <v>71.37</v>
      </c>
      <c r="T102" s="50" t="s">
        <v>72</v>
      </c>
      <c r="U102" s="6"/>
      <c r="V102" s="6">
        <v>665</v>
      </c>
      <c r="W102" s="6">
        <v>2268</v>
      </c>
      <c r="X102" s="6">
        <v>91</v>
      </c>
      <c r="Y102" s="6">
        <v>342</v>
      </c>
      <c r="Z102" s="6">
        <v>3</v>
      </c>
      <c r="AA102" s="6">
        <v>11</v>
      </c>
      <c r="AB102" s="23"/>
      <c r="AC102" s="72" t="s">
        <v>408</v>
      </c>
      <c r="AD102" s="33" t="s">
        <v>409</v>
      </c>
      <c r="AE102" s="70"/>
    </row>
    <row r="103" ht="188" customHeight="1" spans="1:31">
      <c r="A103" s="5">
        <v>97</v>
      </c>
      <c r="B103" s="39" t="s">
        <v>42</v>
      </c>
      <c r="C103" s="39" t="s">
        <v>43</v>
      </c>
      <c r="D103" s="39" t="s">
        <v>389</v>
      </c>
      <c r="E103" s="39" t="s">
        <v>410</v>
      </c>
      <c r="F103" s="39">
        <v>1</v>
      </c>
      <c r="G103" s="39" t="s">
        <v>411</v>
      </c>
      <c r="H103" s="39" t="s">
        <v>412</v>
      </c>
      <c r="I103" s="39" t="s">
        <v>46</v>
      </c>
      <c r="J103" s="39" t="s">
        <v>41</v>
      </c>
      <c r="K103" s="39">
        <v>1</v>
      </c>
      <c r="L103" s="6">
        <v>1</v>
      </c>
      <c r="M103" s="23"/>
      <c r="N103" s="23"/>
      <c r="O103" s="23"/>
      <c r="P103" s="23"/>
      <c r="Q103" s="23"/>
      <c r="R103" s="23"/>
      <c r="S103" s="23">
        <v>46.1</v>
      </c>
      <c r="T103" s="50" t="s">
        <v>72</v>
      </c>
      <c r="U103" s="23"/>
      <c r="V103" s="23">
        <v>130</v>
      </c>
      <c r="W103" s="23">
        <v>510</v>
      </c>
      <c r="X103" s="23">
        <v>19</v>
      </c>
      <c r="Y103" s="23">
        <v>61</v>
      </c>
      <c r="Z103" s="23"/>
      <c r="AA103" s="73"/>
      <c r="AB103" s="73"/>
      <c r="AC103" s="72" t="s">
        <v>413</v>
      </c>
      <c r="AD103" s="33" t="s">
        <v>414</v>
      </c>
      <c r="AE103" s="70"/>
    </row>
    <row r="104" ht="188" customHeight="1" spans="1:31">
      <c r="A104" s="5">
        <v>98</v>
      </c>
      <c r="B104" s="39" t="s">
        <v>42</v>
      </c>
      <c r="C104" s="39" t="s">
        <v>43</v>
      </c>
      <c r="D104" s="39" t="s">
        <v>389</v>
      </c>
      <c r="E104" s="39" t="s">
        <v>390</v>
      </c>
      <c r="F104" s="39">
        <v>2</v>
      </c>
      <c r="G104" s="39" t="s">
        <v>415</v>
      </c>
      <c r="H104" s="39" t="s">
        <v>416</v>
      </c>
      <c r="I104" s="39" t="s">
        <v>46</v>
      </c>
      <c r="J104" s="39" t="s">
        <v>41</v>
      </c>
      <c r="K104" s="39">
        <v>1</v>
      </c>
      <c r="L104" s="54">
        <v>0.57</v>
      </c>
      <c r="M104" s="23">
        <v>167</v>
      </c>
      <c r="N104" s="54"/>
      <c r="O104" s="54"/>
      <c r="P104" s="54"/>
      <c r="Q104" s="54"/>
      <c r="R104" s="54"/>
      <c r="S104" s="54">
        <v>47.7</v>
      </c>
      <c r="T104" s="50" t="s">
        <v>72</v>
      </c>
      <c r="U104" s="54"/>
      <c r="V104" s="54">
        <v>237</v>
      </c>
      <c r="W104" s="54">
        <v>763</v>
      </c>
      <c r="X104" s="54">
        <v>11</v>
      </c>
      <c r="Y104" s="54">
        <v>33</v>
      </c>
      <c r="Z104" s="54">
        <v>0</v>
      </c>
      <c r="AA104" s="54">
        <v>0</v>
      </c>
      <c r="AB104" s="73"/>
      <c r="AC104" s="72" t="s">
        <v>417</v>
      </c>
      <c r="AD104" s="33" t="s">
        <v>418</v>
      </c>
      <c r="AE104" s="70"/>
    </row>
    <row r="105" ht="188" customHeight="1" spans="1:31">
      <c r="A105" s="5">
        <v>99</v>
      </c>
      <c r="B105" s="39" t="s">
        <v>42</v>
      </c>
      <c r="C105" s="39" t="s">
        <v>43</v>
      </c>
      <c r="D105" s="39" t="s">
        <v>389</v>
      </c>
      <c r="E105" s="39" t="s">
        <v>419</v>
      </c>
      <c r="F105" s="39">
        <v>1</v>
      </c>
      <c r="G105" s="39" t="s">
        <v>420</v>
      </c>
      <c r="H105" s="39" t="s">
        <v>421</v>
      </c>
      <c r="I105" s="39" t="s">
        <v>46</v>
      </c>
      <c r="J105" s="39" t="s">
        <v>41</v>
      </c>
      <c r="K105" s="39"/>
      <c r="L105" s="55">
        <v>1.034</v>
      </c>
      <c r="M105" s="6"/>
      <c r="N105" s="6"/>
      <c r="O105" s="6"/>
      <c r="P105" s="6"/>
      <c r="Q105" s="6"/>
      <c r="R105" s="6"/>
      <c r="S105" s="54">
        <v>45.6</v>
      </c>
      <c r="T105" s="50" t="s">
        <v>72</v>
      </c>
      <c r="U105" s="6"/>
      <c r="V105" s="6">
        <v>60</v>
      </c>
      <c r="W105" s="6">
        <v>230</v>
      </c>
      <c r="X105" s="6">
        <v>5</v>
      </c>
      <c r="Y105" s="6">
        <v>18</v>
      </c>
      <c r="Z105" s="6"/>
      <c r="AA105" s="73"/>
      <c r="AB105" s="73"/>
      <c r="AC105" s="72" t="s">
        <v>422</v>
      </c>
      <c r="AD105" s="33" t="s">
        <v>423</v>
      </c>
      <c r="AE105" s="70"/>
    </row>
    <row r="106" ht="188" customHeight="1" spans="1:31">
      <c r="A106" s="5">
        <v>100</v>
      </c>
      <c r="B106" s="39" t="s">
        <v>36</v>
      </c>
      <c r="C106" s="39" t="s">
        <v>37</v>
      </c>
      <c r="D106" s="39" t="s">
        <v>389</v>
      </c>
      <c r="E106" s="39" t="s">
        <v>424</v>
      </c>
      <c r="F106" s="39">
        <v>1</v>
      </c>
      <c r="G106" s="39" t="s">
        <v>425</v>
      </c>
      <c r="H106" s="39"/>
      <c r="I106" s="39"/>
      <c r="J106" s="39" t="s">
        <v>41</v>
      </c>
      <c r="K106" s="39">
        <v>1</v>
      </c>
      <c r="L106" s="46"/>
      <c r="M106" s="46"/>
      <c r="N106" s="46"/>
      <c r="O106" s="46"/>
      <c r="P106" s="46"/>
      <c r="Q106" s="46"/>
      <c r="R106" s="46"/>
      <c r="S106" s="60">
        <v>230</v>
      </c>
      <c r="T106" s="46"/>
      <c r="U106" s="50" t="s">
        <v>72</v>
      </c>
      <c r="V106" s="46"/>
      <c r="W106" s="46"/>
      <c r="X106" s="46"/>
      <c r="Y106" s="46"/>
      <c r="Z106" s="46"/>
      <c r="AA106" s="46"/>
      <c r="AB106" s="46"/>
      <c r="AC106" s="68"/>
      <c r="AD106" s="39"/>
      <c r="AE106" s="46"/>
    </row>
    <row r="107" ht="188" customHeight="1" spans="1:31">
      <c r="A107" s="5">
        <v>101</v>
      </c>
      <c r="B107" s="6" t="s">
        <v>42</v>
      </c>
      <c r="C107" s="6" t="s">
        <v>43</v>
      </c>
      <c r="D107" s="6" t="s">
        <v>389</v>
      </c>
      <c r="E107" s="42" t="s">
        <v>426</v>
      </c>
      <c r="F107" s="43">
        <v>1</v>
      </c>
      <c r="G107" s="39" t="s">
        <v>427</v>
      </c>
      <c r="H107" s="6" t="s">
        <v>428</v>
      </c>
      <c r="I107" s="42" t="s">
        <v>46</v>
      </c>
      <c r="J107" s="39" t="s">
        <v>41</v>
      </c>
      <c r="K107" s="43"/>
      <c r="L107" s="43" t="s">
        <v>429</v>
      </c>
      <c r="M107" s="43"/>
      <c r="N107" s="43"/>
      <c r="O107" s="43"/>
      <c r="P107" s="43"/>
      <c r="Q107" s="43"/>
      <c r="R107" s="43"/>
      <c r="S107" s="43">
        <v>7</v>
      </c>
      <c r="T107" s="43"/>
      <c r="U107" s="50" t="s">
        <v>72</v>
      </c>
      <c r="V107" s="43">
        <v>101</v>
      </c>
      <c r="W107" s="43">
        <v>340</v>
      </c>
      <c r="X107" s="43">
        <v>77</v>
      </c>
      <c r="Y107" s="43">
        <v>267</v>
      </c>
      <c r="Z107" s="43">
        <v>101</v>
      </c>
      <c r="AA107" s="43">
        <v>340</v>
      </c>
      <c r="AB107" s="74"/>
      <c r="AC107" s="72" t="s">
        <v>430</v>
      </c>
      <c r="AD107" s="33" t="s">
        <v>431</v>
      </c>
      <c r="AE107" s="43"/>
    </row>
    <row r="108" ht="188" customHeight="1" spans="1:31">
      <c r="A108" s="5">
        <v>102</v>
      </c>
      <c r="B108" s="6" t="s">
        <v>42</v>
      </c>
      <c r="C108" s="6" t="s">
        <v>43</v>
      </c>
      <c r="D108" s="6" t="s">
        <v>432</v>
      </c>
      <c r="E108" s="42" t="s">
        <v>433</v>
      </c>
      <c r="F108" s="43">
        <v>1</v>
      </c>
      <c r="G108" s="39" t="s">
        <v>434</v>
      </c>
      <c r="H108" s="6" t="s">
        <v>435</v>
      </c>
      <c r="I108" s="42" t="s">
        <v>436</v>
      </c>
      <c r="J108" s="39" t="s">
        <v>41</v>
      </c>
      <c r="K108" s="43"/>
      <c r="L108" s="43"/>
      <c r="M108" s="43"/>
      <c r="N108" s="43"/>
      <c r="O108" s="43"/>
      <c r="P108" s="43"/>
      <c r="Q108" s="43"/>
      <c r="R108" s="43"/>
      <c r="S108" s="43">
        <v>80</v>
      </c>
      <c r="T108" s="43">
        <v>1</v>
      </c>
      <c r="U108" s="50"/>
      <c r="V108" s="43">
        <v>50</v>
      </c>
      <c r="W108" s="43">
        <v>195</v>
      </c>
      <c r="X108" s="43">
        <v>3</v>
      </c>
      <c r="Y108" s="43">
        <v>10</v>
      </c>
      <c r="Z108" s="43"/>
      <c r="AA108" s="43"/>
      <c r="AB108" s="74"/>
      <c r="AC108" s="72" t="s">
        <v>437</v>
      </c>
      <c r="AD108" s="33" t="s">
        <v>438</v>
      </c>
      <c r="AE108" s="43"/>
    </row>
    <row r="109" ht="188" customHeight="1" spans="1:31">
      <c r="A109" s="5">
        <v>103</v>
      </c>
      <c r="B109" s="7" t="s">
        <v>36</v>
      </c>
      <c r="C109" s="7" t="s">
        <v>37</v>
      </c>
      <c r="D109" s="7" t="s">
        <v>389</v>
      </c>
      <c r="E109" s="7" t="s">
        <v>439</v>
      </c>
      <c r="F109" s="5">
        <v>5</v>
      </c>
      <c r="G109" s="7" t="s">
        <v>440</v>
      </c>
      <c r="H109" s="8"/>
      <c r="I109" s="8"/>
      <c r="J109" s="7" t="s">
        <v>41</v>
      </c>
      <c r="K109" s="8"/>
      <c r="L109" s="8"/>
      <c r="M109" s="8"/>
      <c r="N109" s="8"/>
      <c r="O109" s="8"/>
      <c r="P109" s="8"/>
      <c r="Q109" s="8"/>
      <c r="R109" s="8"/>
      <c r="S109" s="7">
        <v>230</v>
      </c>
      <c r="T109" s="50"/>
      <c r="U109" s="6"/>
      <c r="V109" s="6"/>
      <c r="W109" s="6"/>
      <c r="X109" s="6"/>
      <c r="Y109" s="6"/>
      <c r="Z109" s="6"/>
      <c r="AA109" s="6"/>
      <c r="AB109" s="6"/>
      <c r="AC109" s="36"/>
      <c r="AD109" s="6"/>
      <c r="AE109" s="6"/>
    </row>
    <row r="110" ht="188" customHeight="1" spans="1:31">
      <c r="A110" s="5">
        <v>104</v>
      </c>
      <c r="B110" s="39" t="s">
        <v>36</v>
      </c>
      <c r="C110" s="39" t="s">
        <v>37</v>
      </c>
      <c r="D110" s="39" t="s">
        <v>441</v>
      </c>
      <c r="E110" s="39" t="s">
        <v>442</v>
      </c>
      <c r="F110" s="39">
        <v>2</v>
      </c>
      <c r="G110" s="39" t="s">
        <v>443</v>
      </c>
      <c r="H110" s="39" t="s">
        <v>444</v>
      </c>
      <c r="I110" s="39" t="s">
        <v>46</v>
      </c>
      <c r="J110" s="39" t="s">
        <v>41</v>
      </c>
      <c r="K110" s="39">
        <v>1</v>
      </c>
      <c r="L110" s="6">
        <v>1.32</v>
      </c>
      <c r="M110" s="6">
        <v>800</v>
      </c>
      <c r="N110" s="6"/>
      <c r="O110" s="6"/>
      <c r="P110" s="6"/>
      <c r="Q110" s="6"/>
      <c r="R110" s="6"/>
      <c r="S110" s="6">
        <v>38.8</v>
      </c>
      <c r="T110" s="50" t="s">
        <v>72</v>
      </c>
      <c r="U110" s="6"/>
      <c r="V110" s="6">
        <v>461</v>
      </c>
      <c r="W110" s="6">
        <v>1817</v>
      </c>
      <c r="X110" s="6">
        <v>52</v>
      </c>
      <c r="Y110" s="6">
        <v>241</v>
      </c>
      <c r="Z110" s="6"/>
      <c r="AA110" s="6"/>
      <c r="AB110" s="6"/>
      <c r="AC110" s="36" t="s">
        <v>445</v>
      </c>
      <c r="AD110" s="6" t="s">
        <v>446</v>
      </c>
      <c r="AE110" s="6"/>
    </row>
    <row r="111" ht="188" customHeight="1" spans="1:31">
      <c r="A111" s="5">
        <v>105</v>
      </c>
      <c r="B111" s="39" t="s">
        <v>36</v>
      </c>
      <c r="C111" s="39" t="s">
        <v>37</v>
      </c>
      <c r="D111" s="39" t="s">
        <v>441</v>
      </c>
      <c r="E111" s="39" t="s">
        <v>442</v>
      </c>
      <c r="F111" s="39">
        <v>2</v>
      </c>
      <c r="G111" s="39" t="s">
        <v>447</v>
      </c>
      <c r="H111" s="39" t="s">
        <v>448</v>
      </c>
      <c r="I111" s="39" t="s">
        <v>46</v>
      </c>
      <c r="J111" s="39" t="s">
        <v>41</v>
      </c>
      <c r="K111" s="39">
        <v>1</v>
      </c>
      <c r="L111" s="6">
        <v>0.7</v>
      </c>
      <c r="M111" s="6">
        <v>230</v>
      </c>
      <c r="N111" s="6"/>
      <c r="O111" s="6"/>
      <c r="P111" s="6"/>
      <c r="Q111" s="6"/>
      <c r="R111" s="6"/>
      <c r="S111" s="6">
        <v>26.5</v>
      </c>
      <c r="T111" s="50" t="s">
        <v>72</v>
      </c>
      <c r="U111" s="6"/>
      <c r="V111" s="6">
        <v>461</v>
      </c>
      <c r="W111" s="6">
        <v>1817</v>
      </c>
      <c r="X111" s="6">
        <v>52</v>
      </c>
      <c r="Y111" s="6">
        <v>241</v>
      </c>
      <c r="Z111" s="6"/>
      <c r="AA111" s="6"/>
      <c r="AB111" s="6"/>
      <c r="AC111" s="36" t="s">
        <v>449</v>
      </c>
      <c r="AD111" s="6" t="s">
        <v>446</v>
      </c>
      <c r="AE111" s="6"/>
    </row>
    <row r="112" ht="188" customHeight="1" spans="1:31">
      <c r="A112" s="5">
        <v>106</v>
      </c>
      <c r="B112" s="39" t="s">
        <v>36</v>
      </c>
      <c r="C112" s="39" t="s">
        <v>37</v>
      </c>
      <c r="D112" s="39" t="s">
        <v>441</v>
      </c>
      <c r="E112" s="39" t="s">
        <v>450</v>
      </c>
      <c r="F112" s="39">
        <v>2</v>
      </c>
      <c r="G112" s="39" t="s">
        <v>451</v>
      </c>
      <c r="H112" s="39" t="s">
        <v>452</v>
      </c>
      <c r="I112" s="39" t="s">
        <v>46</v>
      </c>
      <c r="J112" s="39" t="s">
        <v>41</v>
      </c>
      <c r="K112" s="39">
        <v>1</v>
      </c>
      <c r="L112" s="6">
        <v>0.04</v>
      </c>
      <c r="M112" s="6">
        <v>1200</v>
      </c>
      <c r="N112" s="6"/>
      <c r="O112" s="6"/>
      <c r="P112" s="6"/>
      <c r="Q112" s="6"/>
      <c r="R112" s="6"/>
      <c r="S112" s="6">
        <v>59</v>
      </c>
      <c r="T112" s="50" t="s">
        <v>72</v>
      </c>
      <c r="U112" s="6"/>
      <c r="V112" s="6">
        <v>433</v>
      </c>
      <c r="W112" s="6">
        <v>1683</v>
      </c>
      <c r="X112" s="6">
        <v>23</v>
      </c>
      <c r="Y112" s="6">
        <v>102</v>
      </c>
      <c r="Z112" s="6"/>
      <c r="AA112" s="6"/>
      <c r="AB112" s="6"/>
      <c r="AC112" s="36" t="s">
        <v>453</v>
      </c>
      <c r="AD112" s="6" t="s">
        <v>454</v>
      </c>
      <c r="AE112" s="6"/>
    </row>
    <row r="113" ht="188" customHeight="1" spans="1:31">
      <c r="A113" s="5">
        <v>107</v>
      </c>
      <c r="B113" s="39" t="s">
        <v>36</v>
      </c>
      <c r="C113" s="39" t="s">
        <v>37</v>
      </c>
      <c r="D113" s="39" t="s">
        <v>441</v>
      </c>
      <c r="E113" s="39" t="s">
        <v>455</v>
      </c>
      <c r="F113" s="39">
        <v>2</v>
      </c>
      <c r="G113" s="39" t="s">
        <v>456</v>
      </c>
      <c r="H113" s="39" t="s">
        <v>457</v>
      </c>
      <c r="I113" s="39" t="s">
        <v>46</v>
      </c>
      <c r="J113" s="39" t="s">
        <v>41</v>
      </c>
      <c r="K113" s="39">
        <v>1</v>
      </c>
      <c r="L113" s="6">
        <v>0.4</v>
      </c>
      <c r="M113" s="6">
        <v>200</v>
      </c>
      <c r="N113" s="6"/>
      <c r="O113" s="6"/>
      <c r="P113" s="6"/>
      <c r="Q113" s="6"/>
      <c r="R113" s="6"/>
      <c r="S113" s="6">
        <v>19.4</v>
      </c>
      <c r="T113" s="50" t="s">
        <v>72</v>
      </c>
      <c r="U113" s="6"/>
      <c r="V113" s="6">
        <v>340</v>
      </c>
      <c r="W113" s="6">
        <v>1558</v>
      </c>
      <c r="X113" s="6">
        <v>23</v>
      </c>
      <c r="Y113" s="6">
        <v>98</v>
      </c>
      <c r="Z113" s="6"/>
      <c r="AA113" s="6"/>
      <c r="AB113" s="6"/>
      <c r="AC113" s="36" t="s">
        <v>458</v>
      </c>
      <c r="AD113" s="6" t="s">
        <v>459</v>
      </c>
      <c r="AE113" s="6"/>
    </row>
    <row r="114" ht="188" customHeight="1" spans="1:31">
      <c r="A114" s="5">
        <v>108</v>
      </c>
      <c r="B114" s="39" t="s">
        <v>36</v>
      </c>
      <c r="C114" s="39" t="s">
        <v>37</v>
      </c>
      <c r="D114" s="39" t="s">
        <v>441</v>
      </c>
      <c r="E114" s="39" t="s">
        <v>460</v>
      </c>
      <c r="F114" s="39">
        <v>1</v>
      </c>
      <c r="G114" s="39" t="s">
        <v>461</v>
      </c>
      <c r="H114" s="44"/>
      <c r="I114" s="39" t="s">
        <v>46</v>
      </c>
      <c r="J114" s="39" t="s">
        <v>41</v>
      </c>
      <c r="K114" s="39"/>
      <c r="L114" s="46"/>
      <c r="M114" s="46"/>
      <c r="N114" s="46"/>
      <c r="O114" s="46"/>
      <c r="P114" s="46"/>
      <c r="Q114" s="46"/>
      <c r="R114" s="46"/>
      <c r="S114" s="60">
        <v>230</v>
      </c>
      <c r="T114" s="50" t="s">
        <v>72</v>
      </c>
      <c r="U114" s="46"/>
      <c r="V114" s="46">
        <v>67</v>
      </c>
      <c r="W114" s="46">
        <v>247</v>
      </c>
      <c r="X114" s="46">
        <v>3</v>
      </c>
      <c r="Y114" s="46">
        <v>8</v>
      </c>
      <c r="Z114" s="46"/>
      <c r="AA114" s="46"/>
      <c r="AB114" s="46"/>
      <c r="AC114" s="67" t="s">
        <v>462</v>
      </c>
      <c r="AD114" s="39"/>
      <c r="AE114" s="46"/>
    </row>
    <row r="115" ht="188" customHeight="1" spans="1:31">
      <c r="A115" s="5">
        <v>109</v>
      </c>
      <c r="B115" s="7" t="s">
        <v>36</v>
      </c>
      <c r="C115" s="7" t="s">
        <v>37</v>
      </c>
      <c r="D115" s="13" t="s">
        <v>463</v>
      </c>
      <c r="E115" s="7" t="s">
        <v>460</v>
      </c>
      <c r="F115" s="5">
        <v>5</v>
      </c>
      <c r="G115" s="7" t="s">
        <v>464</v>
      </c>
      <c r="H115" s="8"/>
      <c r="I115" s="8"/>
      <c r="J115" s="6" t="s">
        <v>41</v>
      </c>
      <c r="K115" s="8"/>
      <c r="L115" s="8"/>
      <c r="M115" s="8"/>
      <c r="N115" s="8"/>
      <c r="O115" s="8"/>
      <c r="P115" s="8"/>
      <c r="Q115" s="8"/>
      <c r="R115" s="8"/>
      <c r="S115" s="7">
        <v>200</v>
      </c>
      <c r="T115" s="50"/>
      <c r="U115" s="46"/>
      <c r="V115" s="46"/>
      <c r="W115" s="46"/>
      <c r="X115" s="46"/>
      <c r="Y115" s="46"/>
      <c r="Z115" s="46"/>
      <c r="AA115" s="46"/>
      <c r="AB115" s="46"/>
      <c r="AC115" s="67"/>
      <c r="AD115" s="39"/>
      <c r="AE115" s="46"/>
    </row>
    <row r="116" ht="188" customHeight="1" spans="1:31">
      <c r="A116" s="5">
        <v>110</v>
      </c>
      <c r="B116" s="39" t="s">
        <v>36</v>
      </c>
      <c r="C116" s="39" t="s">
        <v>37</v>
      </c>
      <c r="D116" s="39" t="s">
        <v>465</v>
      </c>
      <c r="E116" s="39" t="s">
        <v>466</v>
      </c>
      <c r="F116" s="39">
        <v>1</v>
      </c>
      <c r="G116" s="39" t="s">
        <v>467</v>
      </c>
      <c r="H116" s="44" t="s">
        <v>468</v>
      </c>
      <c r="I116" s="39" t="s">
        <v>46</v>
      </c>
      <c r="J116" s="39" t="s">
        <v>41</v>
      </c>
      <c r="K116" s="39"/>
      <c r="L116" s="46"/>
      <c r="M116" s="46">
        <v>382</v>
      </c>
      <c r="N116" s="46"/>
      <c r="O116" s="46"/>
      <c r="P116" s="46"/>
      <c r="Q116" s="46"/>
      <c r="R116" s="46"/>
      <c r="S116" s="60">
        <v>226</v>
      </c>
      <c r="T116" s="50" t="s">
        <v>72</v>
      </c>
      <c r="U116" s="46"/>
      <c r="V116" s="46">
        <v>475</v>
      </c>
      <c r="W116" s="46">
        <v>1705</v>
      </c>
      <c r="X116" s="46">
        <v>28</v>
      </c>
      <c r="Y116" s="46">
        <v>83</v>
      </c>
      <c r="Z116" s="46" t="s">
        <v>469</v>
      </c>
      <c r="AA116" s="46"/>
      <c r="AB116" s="46"/>
      <c r="AC116" s="67" t="s">
        <v>470</v>
      </c>
      <c r="AD116" s="39" t="s">
        <v>471</v>
      </c>
      <c r="AE116" s="46"/>
    </row>
    <row r="117" ht="188" customHeight="1" spans="1:31">
      <c r="A117" s="5">
        <v>111</v>
      </c>
      <c r="B117" s="45" t="s">
        <v>36</v>
      </c>
      <c r="C117" s="45" t="s">
        <v>37</v>
      </c>
      <c r="D117" s="46" t="s">
        <v>465</v>
      </c>
      <c r="E117" s="45" t="s">
        <v>472</v>
      </c>
      <c r="F117" s="45">
        <v>2</v>
      </c>
      <c r="G117" s="39" t="s">
        <v>473</v>
      </c>
      <c r="H117" s="44" t="s">
        <v>474</v>
      </c>
      <c r="I117" s="5" t="s">
        <v>46</v>
      </c>
      <c r="J117" s="56" t="s">
        <v>41</v>
      </c>
      <c r="K117" s="5"/>
      <c r="L117" s="5">
        <v>1.313</v>
      </c>
      <c r="M117" s="5">
        <v>200</v>
      </c>
      <c r="N117" s="5"/>
      <c r="O117" s="5"/>
      <c r="P117" s="5"/>
      <c r="Q117" s="5"/>
      <c r="R117" s="5"/>
      <c r="S117" s="60">
        <v>48.4</v>
      </c>
      <c r="T117" s="50" t="s">
        <v>72</v>
      </c>
      <c r="U117" s="5"/>
      <c r="V117" s="5">
        <v>360</v>
      </c>
      <c r="W117" s="5">
        <v>1340</v>
      </c>
      <c r="X117" s="5">
        <v>15</v>
      </c>
      <c r="Y117" s="38">
        <v>70</v>
      </c>
      <c r="Z117" s="38" t="s">
        <v>469</v>
      </c>
      <c r="AA117" s="46"/>
      <c r="AB117" s="38"/>
      <c r="AC117" s="34" t="s">
        <v>475</v>
      </c>
      <c r="AD117" s="75" t="s">
        <v>476</v>
      </c>
      <c r="AE117" s="46"/>
    </row>
    <row r="118" ht="188" customHeight="1" spans="1:31">
      <c r="A118" s="5">
        <v>112</v>
      </c>
      <c r="B118" s="45" t="s">
        <v>42</v>
      </c>
      <c r="C118" s="45" t="s">
        <v>43</v>
      </c>
      <c r="D118" s="45" t="s">
        <v>465</v>
      </c>
      <c r="E118" s="45" t="s">
        <v>477</v>
      </c>
      <c r="F118" s="45">
        <v>2</v>
      </c>
      <c r="G118" s="39" t="s">
        <v>478</v>
      </c>
      <c r="H118" s="38" t="s">
        <v>479</v>
      </c>
      <c r="I118" s="5" t="s">
        <v>46</v>
      </c>
      <c r="J118" s="39" t="s">
        <v>41</v>
      </c>
      <c r="K118" s="5"/>
      <c r="L118" s="5"/>
      <c r="M118" s="5">
        <v>400</v>
      </c>
      <c r="N118" s="5"/>
      <c r="O118" s="5"/>
      <c r="P118" s="5"/>
      <c r="Q118" s="5"/>
      <c r="R118" s="5"/>
      <c r="S118" s="60">
        <v>40</v>
      </c>
      <c r="T118" s="63"/>
      <c r="U118" s="50" t="s">
        <v>72</v>
      </c>
      <c r="V118" s="63">
        <v>72</v>
      </c>
      <c r="W118" s="63">
        <v>303</v>
      </c>
      <c r="X118" s="63">
        <v>8</v>
      </c>
      <c r="Y118" s="76">
        <v>23</v>
      </c>
      <c r="Z118" s="38"/>
      <c r="AA118" s="46"/>
      <c r="AB118" s="38"/>
      <c r="AC118" s="34" t="s">
        <v>480</v>
      </c>
      <c r="AD118" s="75" t="s">
        <v>481</v>
      </c>
      <c r="AE118" s="46"/>
    </row>
    <row r="119" ht="188" customHeight="1" spans="1:31">
      <c r="A119" s="5">
        <v>113</v>
      </c>
      <c r="B119" s="37" t="s">
        <v>42</v>
      </c>
      <c r="C119" s="37" t="s">
        <v>43</v>
      </c>
      <c r="D119" s="37" t="s">
        <v>465</v>
      </c>
      <c r="E119" s="37" t="s">
        <v>482</v>
      </c>
      <c r="F119" s="37">
        <v>2</v>
      </c>
      <c r="G119" s="37" t="s">
        <v>483</v>
      </c>
      <c r="H119" s="37" t="s">
        <v>484</v>
      </c>
      <c r="I119" s="37" t="s">
        <v>46</v>
      </c>
      <c r="J119" s="37" t="s">
        <v>41</v>
      </c>
      <c r="K119" s="37"/>
      <c r="L119" s="37"/>
      <c r="M119" s="37">
        <v>400</v>
      </c>
      <c r="N119" s="37"/>
      <c r="O119" s="37"/>
      <c r="P119" s="37"/>
      <c r="Q119" s="37"/>
      <c r="R119" s="37"/>
      <c r="S119" s="37">
        <v>27</v>
      </c>
      <c r="T119" s="37"/>
      <c r="U119" s="37">
        <v>1</v>
      </c>
      <c r="V119" s="37">
        <v>89</v>
      </c>
      <c r="W119" s="37">
        <v>298</v>
      </c>
      <c r="X119" s="37">
        <v>14</v>
      </c>
      <c r="Y119" s="37">
        <v>57</v>
      </c>
      <c r="Z119" s="37"/>
      <c r="AA119" s="46"/>
      <c r="AB119" s="37"/>
      <c r="AC119" s="34" t="s">
        <v>485</v>
      </c>
      <c r="AD119" s="35" t="s">
        <v>486</v>
      </c>
      <c r="AE119" s="46"/>
    </row>
    <row r="120" ht="188" customHeight="1" spans="1:31">
      <c r="A120" s="5">
        <v>114</v>
      </c>
      <c r="B120" s="45" t="s">
        <v>42</v>
      </c>
      <c r="C120" s="45" t="s">
        <v>43</v>
      </c>
      <c r="D120" s="45" t="s">
        <v>465</v>
      </c>
      <c r="E120" s="45" t="s">
        <v>487</v>
      </c>
      <c r="F120" s="45">
        <v>2</v>
      </c>
      <c r="G120" s="39" t="s">
        <v>488</v>
      </c>
      <c r="H120" s="38" t="s">
        <v>489</v>
      </c>
      <c r="I120" s="5" t="s">
        <v>46</v>
      </c>
      <c r="J120" s="56" t="s">
        <v>41</v>
      </c>
      <c r="K120" s="5"/>
      <c r="L120" s="5">
        <v>1.523</v>
      </c>
      <c r="M120" s="5">
        <v>400</v>
      </c>
      <c r="N120" s="5"/>
      <c r="O120" s="5"/>
      <c r="P120" s="5"/>
      <c r="Q120" s="5"/>
      <c r="R120" s="5"/>
      <c r="S120" s="60">
        <v>51.3</v>
      </c>
      <c r="T120" s="50" t="s">
        <v>72</v>
      </c>
      <c r="U120" s="64"/>
      <c r="V120" s="65">
        <v>105</v>
      </c>
      <c r="W120" s="65">
        <v>1200</v>
      </c>
      <c r="X120" s="65">
        <v>106</v>
      </c>
      <c r="Y120" s="65">
        <v>28</v>
      </c>
      <c r="Z120" s="38"/>
      <c r="AA120" s="46"/>
      <c r="AB120" s="38"/>
      <c r="AC120" s="34" t="s">
        <v>490</v>
      </c>
      <c r="AD120" s="75" t="s">
        <v>491</v>
      </c>
      <c r="AE120" s="46"/>
    </row>
    <row r="121" ht="188" customHeight="1" spans="1:31">
      <c r="A121" s="5">
        <v>115</v>
      </c>
      <c r="B121" s="45" t="s">
        <v>36</v>
      </c>
      <c r="C121" s="45" t="s">
        <v>37</v>
      </c>
      <c r="D121" s="46" t="s">
        <v>465</v>
      </c>
      <c r="E121" s="45" t="s">
        <v>492</v>
      </c>
      <c r="F121" s="45">
        <v>2</v>
      </c>
      <c r="G121" s="39" t="s">
        <v>493</v>
      </c>
      <c r="H121" s="38" t="s">
        <v>494</v>
      </c>
      <c r="I121" s="5" t="s">
        <v>46</v>
      </c>
      <c r="J121" s="56" t="s">
        <v>41</v>
      </c>
      <c r="K121" s="5"/>
      <c r="L121" s="5">
        <v>0.604</v>
      </c>
      <c r="M121" s="5">
        <v>400</v>
      </c>
      <c r="N121" s="5"/>
      <c r="O121" s="5"/>
      <c r="P121" s="5"/>
      <c r="Q121" s="5"/>
      <c r="R121" s="5"/>
      <c r="S121" s="60">
        <v>25.9</v>
      </c>
      <c r="T121" s="50" t="s">
        <v>72</v>
      </c>
      <c r="U121" s="5"/>
      <c r="V121" s="5">
        <v>540</v>
      </c>
      <c r="W121" s="5">
        <v>2033</v>
      </c>
      <c r="X121" s="5">
        <v>41</v>
      </c>
      <c r="Y121" s="38">
        <v>174</v>
      </c>
      <c r="Z121" s="38"/>
      <c r="AA121" s="46"/>
      <c r="AB121" s="38"/>
      <c r="AC121" s="34" t="s">
        <v>495</v>
      </c>
      <c r="AD121" s="6" t="s">
        <v>496</v>
      </c>
      <c r="AE121" s="46"/>
    </row>
    <row r="122" ht="188" customHeight="1" spans="1:31">
      <c r="A122" s="5">
        <v>116</v>
      </c>
      <c r="B122" s="47" t="s">
        <v>42</v>
      </c>
      <c r="C122" s="47" t="s">
        <v>43</v>
      </c>
      <c r="D122" s="47" t="s">
        <v>465</v>
      </c>
      <c r="E122" s="47" t="s">
        <v>497</v>
      </c>
      <c r="F122" s="48">
        <v>2</v>
      </c>
      <c r="G122" s="48" t="s">
        <v>498</v>
      </c>
      <c r="H122" s="38" t="s">
        <v>499</v>
      </c>
      <c r="I122" s="5" t="s">
        <v>46</v>
      </c>
      <c r="J122" s="57" t="s">
        <v>41</v>
      </c>
      <c r="K122" s="5"/>
      <c r="L122" s="5">
        <v>1.539</v>
      </c>
      <c r="M122" s="5">
        <v>600</v>
      </c>
      <c r="N122" s="5"/>
      <c r="O122" s="5"/>
      <c r="P122" s="5"/>
      <c r="Q122" s="5"/>
      <c r="R122" s="5"/>
      <c r="S122" s="5">
        <v>57.9</v>
      </c>
      <c r="T122" s="50" t="s">
        <v>72</v>
      </c>
      <c r="U122" s="5"/>
      <c r="V122" s="57">
        <v>140</v>
      </c>
      <c r="W122" s="57">
        <v>560</v>
      </c>
      <c r="X122" s="57">
        <v>12</v>
      </c>
      <c r="Y122" s="57">
        <v>35</v>
      </c>
      <c r="Z122" s="38"/>
      <c r="AA122" s="46"/>
      <c r="AB122" s="38"/>
      <c r="AC122" s="34" t="s">
        <v>500</v>
      </c>
      <c r="AD122" s="35" t="s">
        <v>501</v>
      </c>
      <c r="AE122" s="46"/>
    </row>
    <row r="123" ht="188" customHeight="1" spans="1:31">
      <c r="A123" s="5">
        <v>117</v>
      </c>
      <c r="B123" s="45" t="s">
        <v>42</v>
      </c>
      <c r="C123" s="45" t="s">
        <v>43</v>
      </c>
      <c r="D123" s="45" t="s">
        <v>465</v>
      </c>
      <c r="E123" s="46" t="s">
        <v>502</v>
      </c>
      <c r="F123" s="45">
        <v>2</v>
      </c>
      <c r="G123" s="39" t="s">
        <v>503</v>
      </c>
      <c r="H123" s="38" t="s">
        <v>504</v>
      </c>
      <c r="I123" s="5" t="s">
        <v>46</v>
      </c>
      <c r="J123" s="56" t="s">
        <v>41</v>
      </c>
      <c r="K123" s="5"/>
      <c r="L123" s="5"/>
      <c r="M123" s="5">
        <v>300</v>
      </c>
      <c r="N123" s="5"/>
      <c r="O123" s="5"/>
      <c r="P123" s="5"/>
      <c r="Q123" s="5"/>
      <c r="R123" s="5"/>
      <c r="S123" s="45">
        <v>34</v>
      </c>
      <c r="T123" s="50" t="s">
        <v>72</v>
      </c>
      <c r="U123" s="5"/>
      <c r="V123" s="5">
        <v>330</v>
      </c>
      <c r="W123" s="5">
        <v>1300</v>
      </c>
      <c r="X123" s="5">
        <v>6</v>
      </c>
      <c r="Y123" s="38">
        <v>32</v>
      </c>
      <c r="Z123" s="38"/>
      <c r="AA123" s="46"/>
      <c r="AB123" s="38"/>
      <c r="AC123" s="34" t="s">
        <v>505</v>
      </c>
      <c r="AD123" s="77" t="s">
        <v>506</v>
      </c>
      <c r="AE123" s="46"/>
    </row>
    <row r="124" ht="188" customHeight="1" spans="1:31">
      <c r="A124" s="5">
        <v>118</v>
      </c>
      <c r="B124" s="45" t="s">
        <v>36</v>
      </c>
      <c r="C124" s="45" t="s">
        <v>37</v>
      </c>
      <c r="D124" s="46" t="s">
        <v>465</v>
      </c>
      <c r="E124" s="46" t="s">
        <v>482</v>
      </c>
      <c r="F124" s="5">
        <v>2</v>
      </c>
      <c r="G124" s="39" t="s">
        <v>507</v>
      </c>
      <c r="H124" s="38" t="s">
        <v>508</v>
      </c>
      <c r="I124" s="5" t="s">
        <v>46</v>
      </c>
      <c r="J124" s="39" t="s">
        <v>41</v>
      </c>
      <c r="K124" s="5"/>
      <c r="L124" s="5"/>
      <c r="M124" s="5">
        <v>250</v>
      </c>
      <c r="N124" s="5"/>
      <c r="O124" s="5"/>
      <c r="P124" s="5"/>
      <c r="Q124" s="5"/>
      <c r="R124" s="5"/>
      <c r="S124" s="5">
        <v>125</v>
      </c>
      <c r="T124" s="5"/>
      <c r="U124" s="50" t="s">
        <v>72</v>
      </c>
      <c r="V124" s="5">
        <v>90</v>
      </c>
      <c r="W124" s="5">
        <v>450</v>
      </c>
      <c r="X124" s="5">
        <v>16</v>
      </c>
      <c r="Y124" s="38">
        <v>70</v>
      </c>
      <c r="Z124" s="38" t="s">
        <v>469</v>
      </c>
      <c r="AA124" s="46"/>
      <c r="AB124" s="38"/>
      <c r="AC124" s="78" t="s">
        <v>509</v>
      </c>
      <c r="AD124" s="38" t="s">
        <v>510</v>
      </c>
      <c r="AE124" s="46"/>
    </row>
    <row r="125" ht="188" customHeight="1" spans="1:31">
      <c r="A125" s="5">
        <v>119</v>
      </c>
      <c r="B125" s="37" t="s">
        <v>36</v>
      </c>
      <c r="C125" s="37" t="s">
        <v>37</v>
      </c>
      <c r="D125" s="37" t="s">
        <v>465</v>
      </c>
      <c r="E125" s="37" t="s">
        <v>466</v>
      </c>
      <c r="F125" s="37">
        <v>1</v>
      </c>
      <c r="G125" s="37" t="s">
        <v>467</v>
      </c>
      <c r="H125" s="37" t="s">
        <v>468</v>
      </c>
      <c r="I125" s="37" t="s">
        <v>46</v>
      </c>
      <c r="J125" s="37" t="s">
        <v>41</v>
      </c>
      <c r="K125" s="37"/>
      <c r="L125" s="37"/>
      <c r="M125" s="37">
        <v>382</v>
      </c>
      <c r="N125" s="37"/>
      <c r="O125" s="37"/>
      <c r="P125" s="37"/>
      <c r="Q125" s="37"/>
      <c r="R125" s="37"/>
      <c r="S125" s="37">
        <v>226</v>
      </c>
      <c r="T125" s="50" t="s">
        <v>72</v>
      </c>
      <c r="U125" s="37"/>
      <c r="V125" s="37">
        <v>475</v>
      </c>
      <c r="W125" s="37">
        <v>1705</v>
      </c>
      <c r="X125" s="37">
        <v>28</v>
      </c>
      <c r="Y125" s="37">
        <v>83</v>
      </c>
      <c r="Z125" s="37" t="s">
        <v>469</v>
      </c>
      <c r="AA125" s="46"/>
      <c r="AB125" s="37"/>
      <c r="AC125" s="34" t="s">
        <v>511</v>
      </c>
      <c r="AD125" s="75" t="s">
        <v>471</v>
      </c>
      <c r="AE125" s="46"/>
    </row>
    <row r="126" ht="188" customHeight="1" spans="1:31">
      <c r="A126" s="5">
        <v>120</v>
      </c>
      <c r="B126" s="13" t="s">
        <v>36</v>
      </c>
      <c r="C126" s="13" t="s">
        <v>37</v>
      </c>
      <c r="D126" s="13" t="s">
        <v>465</v>
      </c>
      <c r="E126" s="13" t="s">
        <v>512</v>
      </c>
      <c r="F126" s="8">
        <v>5</v>
      </c>
      <c r="G126" s="13" t="s">
        <v>513</v>
      </c>
      <c r="H126" s="8"/>
      <c r="I126" s="8"/>
      <c r="J126" s="6" t="s">
        <v>41</v>
      </c>
      <c r="K126" s="8"/>
      <c r="L126" s="8"/>
      <c r="M126" s="8"/>
      <c r="N126" s="8"/>
      <c r="O126" s="8"/>
      <c r="P126" s="8"/>
      <c r="Q126" s="8"/>
      <c r="R126" s="8"/>
      <c r="S126" s="13">
        <v>226</v>
      </c>
      <c r="T126" s="50"/>
      <c r="U126" s="50"/>
      <c r="V126" s="50"/>
      <c r="W126" s="50"/>
      <c r="X126" s="50"/>
      <c r="Y126" s="50"/>
      <c r="Z126" s="50"/>
      <c r="AA126" s="50"/>
      <c r="AB126" s="50"/>
      <c r="AC126" s="79"/>
      <c r="AD126" s="50"/>
      <c r="AE126" s="50"/>
    </row>
    <row r="127" ht="188" customHeight="1" spans="1:31">
      <c r="A127" s="5">
        <v>121</v>
      </c>
      <c r="B127" s="49" t="s">
        <v>42</v>
      </c>
      <c r="C127" s="49" t="s">
        <v>43</v>
      </c>
      <c r="D127" s="49" t="s">
        <v>514</v>
      </c>
      <c r="E127" s="49" t="s">
        <v>515</v>
      </c>
      <c r="F127" s="50">
        <v>2</v>
      </c>
      <c r="G127" s="51" t="s">
        <v>516</v>
      </c>
      <c r="H127" s="49" t="s">
        <v>517</v>
      </c>
      <c r="I127" s="49" t="s">
        <v>46</v>
      </c>
      <c r="J127" s="37" t="s">
        <v>41</v>
      </c>
      <c r="K127" s="50">
        <v>1</v>
      </c>
      <c r="L127" s="50">
        <v>0.8</v>
      </c>
      <c r="M127" s="50"/>
      <c r="N127" s="50"/>
      <c r="O127" s="50"/>
      <c r="P127" s="50"/>
      <c r="Q127" s="50"/>
      <c r="R127" s="50"/>
      <c r="S127" s="50">
        <v>93</v>
      </c>
      <c r="T127" s="50"/>
      <c r="U127" s="50" t="s">
        <v>72</v>
      </c>
      <c r="V127" s="50"/>
      <c r="W127" s="50"/>
      <c r="X127" s="50"/>
      <c r="Y127" s="50"/>
      <c r="Z127" s="50"/>
      <c r="AA127" s="50"/>
      <c r="AB127" s="50"/>
      <c r="AC127" s="79"/>
      <c r="AD127" s="50"/>
      <c r="AE127" s="50"/>
    </row>
    <row r="128" ht="188" customHeight="1" spans="1:31">
      <c r="A128" s="5">
        <v>122</v>
      </c>
      <c r="B128" s="41" t="s">
        <v>42</v>
      </c>
      <c r="C128" s="41" t="s">
        <v>43</v>
      </c>
      <c r="D128" s="41" t="s">
        <v>341</v>
      </c>
      <c r="E128" s="41" t="s">
        <v>358</v>
      </c>
      <c r="F128" s="25">
        <v>2</v>
      </c>
      <c r="G128" s="52" t="s">
        <v>518</v>
      </c>
      <c r="H128" s="41" t="s">
        <v>360</v>
      </c>
      <c r="I128" s="41" t="s">
        <v>46</v>
      </c>
      <c r="J128" s="37" t="s">
        <v>41</v>
      </c>
      <c r="K128" s="25"/>
      <c r="L128" s="25"/>
      <c r="M128" s="25"/>
      <c r="N128" s="25"/>
      <c r="O128" s="25"/>
      <c r="P128" s="25"/>
      <c r="Q128" s="25"/>
      <c r="R128" s="25"/>
      <c r="S128" s="25">
        <v>70</v>
      </c>
      <c r="T128" s="25" t="s">
        <v>72</v>
      </c>
      <c r="U128" s="25"/>
      <c r="V128" s="25">
        <v>267</v>
      </c>
      <c r="W128" s="25">
        <v>1380</v>
      </c>
      <c r="X128" s="25">
        <v>34</v>
      </c>
      <c r="Y128" s="25">
        <v>110</v>
      </c>
      <c r="Z128" s="25"/>
      <c r="AA128" s="25"/>
      <c r="AB128" s="25"/>
      <c r="AC128" s="80" t="s">
        <v>519</v>
      </c>
      <c r="AD128" s="69" t="s">
        <v>381</v>
      </c>
      <c r="AE128" s="62"/>
    </row>
    <row r="129" ht="188" customHeight="1" spans="1:31">
      <c r="A129" s="5">
        <v>123</v>
      </c>
      <c r="B129" s="48" t="s">
        <v>36</v>
      </c>
      <c r="C129" s="48" t="s">
        <v>37</v>
      </c>
      <c r="D129" s="48" t="s">
        <v>520</v>
      </c>
      <c r="E129" s="48" t="s">
        <v>521</v>
      </c>
      <c r="F129" s="81">
        <v>2</v>
      </c>
      <c r="G129" s="81" t="s">
        <v>522</v>
      </c>
      <c r="H129" s="48" t="s">
        <v>523</v>
      </c>
      <c r="I129" s="48" t="s">
        <v>46</v>
      </c>
      <c r="J129" s="48" t="s">
        <v>41</v>
      </c>
      <c r="K129" s="48">
        <v>1</v>
      </c>
      <c r="L129" s="81">
        <v>0.6</v>
      </c>
      <c r="M129" s="48"/>
      <c r="N129" s="48"/>
      <c r="O129" s="48"/>
      <c r="P129" s="48"/>
      <c r="Q129" s="48"/>
      <c r="R129" s="48"/>
      <c r="S129" s="103">
        <v>20</v>
      </c>
      <c r="T129" s="48">
        <v>1</v>
      </c>
      <c r="U129" s="48"/>
      <c r="V129" s="81">
        <v>45</v>
      </c>
      <c r="W129" s="81">
        <v>221</v>
      </c>
      <c r="X129" s="81">
        <v>2</v>
      </c>
      <c r="Y129" s="81">
        <v>7</v>
      </c>
      <c r="Z129" s="48"/>
      <c r="AA129" s="48"/>
      <c r="AB129" s="48"/>
      <c r="AC129" s="113" t="s">
        <v>524</v>
      </c>
      <c r="AD129" s="105" t="s">
        <v>525</v>
      </c>
      <c r="AE129" s="48"/>
    </row>
    <row r="130" ht="188" customHeight="1" spans="1:31">
      <c r="A130" s="5">
        <v>124</v>
      </c>
      <c r="B130" s="48" t="s">
        <v>36</v>
      </c>
      <c r="C130" s="48" t="s">
        <v>37</v>
      </c>
      <c r="D130" s="48" t="s">
        <v>520</v>
      </c>
      <c r="E130" s="81" t="s">
        <v>521</v>
      </c>
      <c r="F130" s="81">
        <v>2</v>
      </c>
      <c r="G130" s="81" t="s">
        <v>526</v>
      </c>
      <c r="H130" s="48" t="s">
        <v>527</v>
      </c>
      <c r="I130" s="48" t="s">
        <v>46</v>
      </c>
      <c r="J130" s="48" t="s">
        <v>41</v>
      </c>
      <c r="K130" s="48">
        <v>1</v>
      </c>
      <c r="L130" s="81">
        <v>2.799</v>
      </c>
      <c r="M130" s="48"/>
      <c r="N130" s="48"/>
      <c r="O130" s="48"/>
      <c r="P130" s="48"/>
      <c r="Q130" s="48"/>
      <c r="R130" s="48"/>
      <c r="S130" s="103">
        <v>108.74</v>
      </c>
      <c r="T130" s="48">
        <v>1</v>
      </c>
      <c r="U130" s="48"/>
      <c r="V130" s="81">
        <v>245</v>
      </c>
      <c r="W130" s="81">
        <v>931</v>
      </c>
      <c r="X130" s="81">
        <v>7</v>
      </c>
      <c r="Y130" s="81">
        <v>23</v>
      </c>
      <c r="Z130" s="48"/>
      <c r="AA130" s="48"/>
      <c r="AB130" s="48"/>
      <c r="AC130" s="113" t="s">
        <v>528</v>
      </c>
      <c r="AD130" s="105" t="s">
        <v>529</v>
      </c>
      <c r="AE130" s="48"/>
    </row>
    <row r="131" ht="188" customHeight="1" spans="1:31">
      <c r="A131" s="5">
        <v>125</v>
      </c>
      <c r="B131" s="48" t="s">
        <v>36</v>
      </c>
      <c r="C131" s="48" t="s">
        <v>37</v>
      </c>
      <c r="D131" s="48" t="s">
        <v>520</v>
      </c>
      <c r="E131" s="48" t="s">
        <v>530</v>
      </c>
      <c r="F131" s="81">
        <v>2</v>
      </c>
      <c r="G131" s="81" t="s">
        <v>531</v>
      </c>
      <c r="H131" s="81" t="s">
        <v>523</v>
      </c>
      <c r="I131" s="48" t="s">
        <v>46</v>
      </c>
      <c r="J131" s="48" t="s">
        <v>41</v>
      </c>
      <c r="K131" s="48">
        <v>1</v>
      </c>
      <c r="L131" s="81">
        <v>0.7</v>
      </c>
      <c r="M131" s="48"/>
      <c r="N131" s="48"/>
      <c r="O131" s="48"/>
      <c r="P131" s="48"/>
      <c r="Q131" s="48"/>
      <c r="R131" s="48"/>
      <c r="S131" s="103">
        <v>24.65</v>
      </c>
      <c r="T131" s="81"/>
      <c r="U131" s="81">
        <v>1</v>
      </c>
      <c r="V131" s="81">
        <v>43</v>
      </c>
      <c r="W131" s="81">
        <v>179</v>
      </c>
      <c r="X131" s="81">
        <v>3</v>
      </c>
      <c r="Y131" s="81">
        <v>13</v>
      </c>
      <c r="Z131" s="48"/>
      <c r="AA131" s="48"/>
      <c r="AB131" s="48"/>
      <c r="AC131" s="114" t="s">
        <v>532</v>
      </c>
      <c r="AD131" s="105" t="s">
        <v>533</v>
      </c>
      <c r="AE131" s="48"/>
    </row>
    <row r="132" ht="188" customHeight="1" spans="1:31">
      <c r="A132" s="5">
        <v>126</v>
      </c>
      <c r="B132" s="48" t="s">
        <v>36</v>
      </c>
      <c r="C132" s="48" t="s">
        <v>37</v>
      </c>
      <c r="D132" s="48" t="s">
        <v>520</v>
      </c>
      <c r="E132" s="81" t="s">
        <v>534</v>
      </c>
      <c r="F132" s="81">
        <v>2</v>
      </c>
      <c r="G132" s="81" t="s">
        <v>535</v>
      </c>
      <c r="H132" s="81" t="s">
        <v>523</v>
      </c>
      <c r="I132" s="48" t="s">
        <v>46</v>
      </c>
      <c r="J132" s="48" t="s">
        <v>41</v>
      </c>
      <c r="K132" s="48">
        <v>1</v>
      </c>
      <c r="L132" s="81">
        <v>1.5</v>
      </c>
      <c r="M132" s="48"/>
      <c r="N132" s="48"/>
      <c r="O132" s="48"/>
      <c r="P132" s="48"/>
      <c r="Q132" s="48"/>
      <c r="R132" s="48"/>
      <c r="S132" s="103">
        <v>55</v>
      </c>
      <c r="T132" s="81">
        <v>1</v>
      </c>
      <c r="U132" s="81"/>
      <c r="V132" s="104">
        <v>40</v>
      </c>
      <c r="W132" s="104">
        <v>180</v>
      </c>
      <c r="X132" s="81">
        <v>11</v>
      </c>
      <c r="Y132" s="81">
        <v>34</v>
      </c>
      <c r="Z132" s="48"/>
      <c r="AA132" s="48"/>
      <c r="AB132" s="48"/>
      <c r="AC132" s="114" t="s">
        <v>536</v>
      </c>
      <c r="AD132" s="105" t="s">
        <v>537</v>
      </c>
      <c r="AE132" s="48"/>
    </row>
    <row r="133" ht="188" customHeight="1" spans="1:31">
      <c r="A133" s="5">
        <v>127</v>
      </c>
      <c r="B133" s="48" t="s">
        <v>36</v>
      </c>
      <c r="C133" s="48" t="s">
        <v>43</v>
      </c>
      <c r="D133" s="48" t="s">
        <v>520</v>
      </c>
      <c r="E133" s="82" t="s">
        <v>538</v>
      </c>
      <c r="F133" s="82">
        <v>2</v>
      </c>
      <c r="G133" s="48" t="s">
        <v>539</v>
      </c>
      <c r="H133" s="48" t="s">
        <v>523</v>
      </c>
      <c r="I133" s="48" t="s">
        <v>46</v>
      </c>
      <c r="J133" s="48" t="s">
        <v>41</v>
      </c>
      <c r="K133" s="48">
        <v>1</v>
      </c>
      <c r="L133" s="48">
        <v>1.3</v>
      </c>
      <c r="M133" s="48"/>
      <c r="N133" s="48"/>
      <c r="O133" s="48"/>
      <c r="P133" s="48"/>
      <c r="Q133" s="48"/>
      <c r="R133" s="48"/>
      <c r="S133" s="47">
        <v>44.5</v>
      </c>
      <c r="T133" s="48">
        <v>1</v>
      </c>
      <c r="U133" s="48"/>
      <c r="V133" s="48">
        <v>170</v>
      </c>
      <c r="W133" s="48">
        <v>700</v>
      </c>
      <c r="X133" s="48">
        <v>11</v>
      </c>
      <c r="Y133" s="48">
        <v>42</v>
      </c>
      <c r="Z133" s="48"/>
      <c r="AA133" s="48"/>
      <c r="AB133" s="48"/>
      <c r="AC133" s="113" t="s">
        <v>540</v>
      </c>
      <c r="AD133" s="105" t="s">
        <v>541</v>
      </c>
      <c r="AE133" s="48"/>
    </row>
    <row r="134" ht="188" customHeight="1" spans="1:31">
      <c r="A134" s="5">
        <v>128</v>
      </c>
      <c r="B134" s="48" t="s">
        <v>36</v>
      </c>
      <c r="C134" s="48" t="s">
        <v>37</v>
      </c>
      <c r="D134" s="48" t="s">
        <v>520</v>
      </c>
      <c r="E134" s="81" t="s">
        <v>521</v>
      </c>
      <c r="F134" s="81">
        <v>2</v>
      </c>
      <c r="G134" s="83" t="s">
        <v>542</v>
      </c>
      <c r="H134" s="81" t="s">
        <v>523</v>
      </c>
      <c r="I134" s="48" t="s">
        <v>46</v>
      </c>
      <c r="J134" s="48" t="s">
        <v>41</v>
      </c>
      <c r="K134" s="48">
        <v>1</v>
      </c>
      <c r="L134" s="81">
        <v>1.6</v>
      </c>
      <c r="M134" s="48"/>
      <c r="N134" s="48"/>
      <c r="O134" s="48"/>
      <c r="P134" s="48"/>
      <c r="Q134" s="48"/>
      <c r="R134" s="48"/>
      <c r="S134" s="103">
        <v>55</v>
      </c>
      <c r="T134" s="81">
        <v>1</v>
      </c>
      <c r="U134" s="81"/>
      <c r="V134" s="83">
        <v>273</v>
      </c>
      <c r="W134" s="83">
        <v>856</v>
      </c>
      <c r="X134" s="83">
        <v>4</v>
      </c>
      <c r="Y134" s="83">
        <v>14</v>
      </c>
      <c r="Z134" s="48"/>
      <c r="AA134" s="48"/>
      <c r="AB134" s="48"/>
      <c r="AC134" s="114" t="s">
        <v>543</v>
      </c>
      <c r="AD134" s="105" t="s">
        <v>544</v>
      </c>
      <c r="AE134" s="48"/>
    </row>
    <row r="135" ht="188" customHeight="1" spans="1:31">
      <c r="A135" s="5">
        <v>129</v>
      </c>
      <c r="B135" s="48" t="s">
        <v>36</v>
      </c>
      <c r="C135" s="48" t="s">
        <v>37</v>
      </c>
      <c r="D135" s="48" t="s">
        <v>520</v>
      </c>
      <c r="E135" s="81" t="s">
        <v>545</v>
      </c>
      <c r="F135" s="81">
        <v>2</v>
      </c>
      <c r="G135" s="81" t="s">
        <v>546</v>
      </c>
      <c r="H135" s="81" t="s">
        <v>523</v>
      </c>
      <c r="I135" s="48" t="s">
        <v>46</v>
      </c>
      <c r="J135" s="48" t="s">
        <v>41</v>
      </c>
      <c r="K135" s="48">
        <v>1</v>
      </c>
      <c r="L135" s="81">
        <v>0.52</v>
      </c>
      <c r="M135" s="48"/>
      <c r="N135" s="48"/>
      <c r="O135" s="48"/>
      <c r="P135" s="48"/>
      <c r="Q135" s="48"/>
      <c r="R135" s="48"/>
      <c r="S135" s="103">
        <v>20.28</v>
      </c>
      <c r="T135" s="81">
        <v>1</v>
      </c>
      <c r="U135" s="81"/>
      <c r="V135" s="81">
        <v>173</v>
      </c>
      <c r="W135" s="81">
        <v>586</v>
      </c>
      <c r="X135" s="81">
        <v>16</v>
      </c>
      <c r="Y135" s="81">
        <v>51</v>
      </c>
      <c r="Z135" s="48"/>
      <c r="AA135" s="48"/>
      <c r="AB135" s="48"/>
      <c r="AC135" s="114" t="s">
        <v>547</v>
      </c>
      <c r="AD135" s="105" t="s">
        <v>548</v>
      </c>
      <c r="AE135" s="48"/>
    </row>
    <row r="136" ht="188" customHeight="1" spans="1:31">
      <c r="A136" s="5">
        <v>130</v>
      </c>
      <c r="B136" s="15" t="s">
        <v>42</v>
      </c>
      <c r="C136" s="84" t="s">
        <v>43</v>
      </c>
      <c r="D136" s="48" t="s">
        <v>520</v>
      </c>
      <c r="E136" s="15" t="s">
        <v>549</v>
      </c>
      <c r="F136" s="15">
        <v>2</v>
      </c>
      <c r="G136" s="15" t="s">
        <v>550</v>
      </c>
      <c r="H136" s="15" t="s">
        <v>551</v>
      </c>
      <c r="I136" s="15" t="s">
        <v>46</v>
      </c>
      <c r="J136" s="15" t="s">
        <v>41</v>
      </c>
      <c r="K136" s="15">
        <v>1</v>
      </c>
      <c r="L136" s="48">
        <v>0.51</v>
      </c>
      <c r="M136" s="15" t="s">
        <v>552</v>
      </c>
      <c r="N136" s="15"/>
      <c r="O136" s="15"/>
      <c r="P136" s="15"/>
      <c r="Q136" s="15"/>
      <c r="R136" s="15"/>
      <c r="S136" s="15">
        <v>19.9</v>
      </c>
      <c r="T136" s="15">
        <v>0</v>
      </c>
      <c r="U136" s="15">
        <v>1</v>
      </c>
      <c r="V136" s="33">
        <v>201</v>
      </c>
      <c r="W136" s="105">
        <v>1032</v>
      </c>
      <c r="X136" s="84">
        <v>53</v>
      </c>
      <c r="Y136" s="15">
        <v>135</v>
      </c>
      <c r="Z136" s="84">
        <v>2</v>
      </c>
      <c r="AA136" s="15">
        <v>8</v>
      </c>
      <c r="AB136" s="15"/>
      <c r="AC136" s="72" t="s">
        <v>553</v>
      </c>
      <c r="AD136" s="15" t="s">
        <v>554</v>
      </c>
      <c r="AE136" s="15"/>
    </row>
    <row r="137" ht="188" customHeight="1" spans="1:31">
      <c r="A137" s="5">
        <v>131</v>
      </c>
      <c r="B137" s="48" t="s">
        <v>36</v>
      </c>
      <c r="C137" s="48" t="s">
        <v>37</v>
      </c>
      <c r="D137" s="48" t="s">
        <v>520</v>
      </c>
      <c r="E137" s="81" t="s">
        <v>555</v>
      </c>
      <c r="F137" s="81">
        <v>2</v>
      </c>
      <c r="G137" s="81" t="s">
        <v>556</v>
      </c>
      <c r="H137" s="81" t="s">
        <v>557</v>
      </c>
      <c r="I137" s="48" t="s">
        <v>46</v>
      </c>
      <c r="J137" s="48" t="s">
        <v>41</v>
      </c>
      <c r="K137" s="48">
        <v>1</v>
      </c>
      <c r="L137" s="94">
        <v>0.944</v>
      </c>
      <c r="M137" s="48"/>
      <c r="N137" s="48"/>
      <c r="O137" s="48"/>
      <c r="P137" s="48"/>
      <c r="Q137" s="48"/>
      <c r="R137" s="48"/>
      <c r="S137" s="106">
        <v>43.66</v>
      </c>
      <c r="T137" s="81">
        <v>1</v>
      </c>
      <c r="U137" s="81"/>
      <c r="V137" s="104">
        <v>370</v>
      </c>
      <c r="W137" s="104">
        <v>1600</v>
      </c>
      <c r="X137" s="81">
        <v>28</v>
      </c>
      <c r="Y137" s="81">
        <v>92</v>
      </c>
      <c r="Z137" s="48"/>
      <c r="AA137" s="48"/>
      <c r="AB137" s="48"/>
      <c r="AC137" s="114" t="s">
        <v>558</v>
      </c>
      <c r="AD137" s="105" t="s">
        <v>559</v>
      </c>
      <c r="AE137" s="48"/>
    </row>
    <row r="138" ht="188" customHeight="1" spans="1:31">
      <c r="A138" s="5">
        <v>132</v>
      </c>
      <c r="B138" s="48" t="s">
        <v>36</v>
      </c>
      <c r="C138" s="48" t="s">
        <v>43</v>
      </c>
      <c r="D138" s="48" t="s">
        <v>520</v>
      </c>
      <c r="E138" s="81" t="s">
        <v>560</v>
      </c>
      <c r="F138" s="81">
        <v>2</v>
      </c>
      <c r="G138" s="48" t="s">
        <v>561</v>
      </c>
      <c r="H138" s="48" t="s">
        <v>562</v>
      </c>
      <c r="I138" s="48" t="s">
        <v>46</v>
      </c>
      <c r="J138" s="48" t="s">
        <v>41</v>
      </c>
      <c r="K138" s="48">
        <v>1</v>
      </c>
      <c r="L138" s="95">
        <v>1.386</v>
      </c>
      <c r="M138" s="48"/>
      <c r="N138" s="48"/>
      <c r="O138" s="48"/>
      <c r="P138" s="48"/>
      <c r="Q138" s="48"/>
      <c r="R138" s="48"/>
      <c r="S138" s="107">
        <v>48.49</v>
      </c>
      <c r="T138" s="48">
        <v>1</v>
      </c>
      <c r="U138" s="48"/>
      <c r="V138" s="77">
        <v>123</v>
      </c>
      <c r="W138" s="77">
        <v>430</v>
      </c>
      <c r="X138" s="77">
        <v>9</v>
      </c>
      <c r="Y138" s="77">
        <v>21</v>
      </c>
      <c r="Z138" s="77">
        <v>0</v>
      </c>
      <c r="AA138" s="97"/>
      <c r="AB138" s="97"/>
      <c r="AC138" s="113" t="s">
        <v>563</v>
      </c>
      <c r="AD138" s="105" t="s">
        <v>564</v>
      </c>
      <c r="AE138" s="48"/>
    </row>
    <row r="139" ht="188" customHeight="1" spans="1:31">
      <c r="A139" s="5">
        <v>133</v>
      </c>
      <c r="B139" s="48" t="s">
        <v>36</v>
      </c>
      <c r="C139" s="48" t="s">
        <v>43</v>
      </c>
      <c r="D139" s="48" t="s">
        <v>520</v>
      </c>
      <c r="E139" s="85" t="s">
        <v>565</v>
      </c>
      <c r="F139" s="81">
        <v>2</v>
      </c>
      <c r="G139" s="48" t="s">
        <v>566</v>
      </c>
      <c r="H139" s="48" t="s">
        <v>523</v>
      </c>
      <c r="I139" s="48" t="s">
        <v>46</v>
      </c>
      <c r="J139" s="48" t="s">
        <v>41</v>
      </c>
      <c r="K139" s="48">
        <v>1</v>
      </c>
      <c r="L139" s="96">
        <v>0.79</v>
      </c>
      <c r="M139" s="97"/>
      <c r="N139" s="97"/>
      <c r="O139" s="97"/>
      <c r="P139" s="97"/>
      <c r="Q139" s="97"/>
      <c r="R139" s="97"/>
      <c r="S139" s="108">
        <v>30.02</v>
      </c>
      <c r="T139" s="97">
        <v>1</v>
      </c>
      <c r="U139" s="97"/>
      <c r="V139" s="109">
        <v>160</v>
      </c>
      <c r="W139" s="109">
        <v>520</v>
      </c>
      <c r="X139" s="109">
        <v>25</v>
      </c>
      <c r="Y139" s="109">
        <v>104</v>
      </c>
      <c r="Z139" s="97"/>
      <c r="AA139" s="97"/>
      <c r="AB139" s="97"/>
      <c r="AC139" s="113" t="s">
        <v>567</v>
      </c>
      <c r="AD139" s="105" t="s">
        <v>568</v>
      </c>
      <c r="AE139" s="48"/>
    </row>
    <row r="140" ht="188" customHeight="1" spans="1:31">
      <c r="A140" s="5">
        <v>134</v>
      </c>
      <c r="B140" s="48" t="s">
        <v>36</v>
      </c>
      <c r="C140" s="48" t="s">
        <v>37</v>
      </c>
      <c r="D140" s="48" t="s">
        <v>520</v>
      </c>
      <c r="E140" s="81" t="s">
        <v>569</v>
      </c>
      <c r="F140" s="81">
        <v>2</v>
      </c>
      <c r="G140" s="81" t="s">
        <v>570</v>
      </c>
      <c r="H140" s="48" t="s">
        <v>571</v>
      </c>
      <c r="I140" s="48" t="s">
        <v>572</v>
      </c>
      <c r="J140" s="48" t="s">
        <v>41</v>
      </c>
      <c r="K140" s="48">
        <v>1</v>
      </c>
      <c r="L140" s="81"/>
      <c r="M140" s="48"/>
      <c r="N140" s="48"/>
      <c r="O140" s="48"/>
      <c r="P140" s="48"/>
      <c r="Q140" s="48"/>
      <c r="R140" s="48"/>
      <c r="S140" s="48">
        <v>27.95</v>
      </c>
      <c r="T140" s="48"/>
      <c r="U140" s="81">
        <v>1</v>
      </c>
      <c r="V140" s="81">
        <v>106</v>
      </c>
      <c r="W140" s="81">
        <v>420</v>
      </c>
      <c r="X140" s="81">
        <v>16</v>
      </c>
      <c r="Y140" s="81">
        <v>61</v>
      </c>
      <c r="Z140" s="48"/>
      <c r="AA140" s="48"/>
      <c r="AB140" s="48"/>
      <c r="AC140" s="114" t="s">
        <v>573</v>
      </c>
      <c r="AD140" s="105" t="s">
        <v>574</v>
      </c>
      <c r="AE140" s="48" t="s">
        <v>575</v>
      </c>
    </row>
    <row r="141" ht="188" customHeight="1" spans="1:31">
      <c r="A141" s="5">
        <v>135</v>
      </c>
      <c r="B141" s="48" t="s">
        <v>36</v>
      </c>
      <c r="C141" s="48" t="s">
        <v>37</v>
      </c>
      <c r="D141" s="48" t="s">
        <v>520</v>
      </c>
      <c r="E141" s="81" t="s">
        <v>569</v>
      </c>
      <c r="F141" s="81">
        <v>2</v>
      </c>
      <c r="G141" s="81" t="s">
        <v>576</v>
      </c>
      <c r="H141" s="48" t="s">
        <v>571</v>
      </c>
      <c r="I141" s="48" t="s">
        <v>572</v>
      </c>
      <c r="J141" s="48" t="s">
        <v>41</v>
      </c>
      <c r="K141" s="48">
        <v>1</v>
      </c>
      <c r="L141" s="81"/>
      <c r="M141" s="48"/>
      <c r="N141" s="48"/>
      <c r="O141" s="48"/>
      <c r="P141" s="48"/>
      <c r="Q141" s="48"/>
      <c r="R141" s="48"/>
      <c r="S141" s="48">
        <v>26.54</v>
      </c>
      <c r="T141" s="48"/>
      <c r="U141" s="81">
        <v>1</v>
      </c>
      <c r="V141" s="81">
        <v>365</v>
      </c>
      <c r="W141" s="81">
        <v>1500</v>
      </c>
      <c r="X141" s="81">
        <v>76</v>
      </c>
      <c r="Y141" s="81">
        <v>290</v>
      </c>
      <c r="Z141" s="48"/>
      <c r="AA141" s="48"/>
      <c r="AB141" s="48"/>
      <c r="AC141" s="114" t="s">
        <v>577</v>
      </c>
      <c r="AD141" s="105" t="s">
        <v>578</v>
      </c>
      <c r="AE141" s="48" t="s">
        <v>575</v>
      </c>
    </row>
    <row r="142" ht="188" customHeight="1" spans="1:31">
      <c r="A142" s="5">
        <v>136</v>
      </c>
      <c r="B142" s="48" t="s">
        <v>36</v>
      </c>
      <c r="C142" s="48" t="s">
        <v>37</v>
      </c>
      <c r="D142" s="48" t="s">
        <v>520</v>
      </c>
      <c r="E142" s="81" t="s">
        <v>545</v>
      </c>
      <c r="F142" s="48">
        <v>2</v>
      </c>
      <c r="G142" s="48" t="s">
        <v>579</v>
      </c>
      <c r="H142" s="48" t="s">
        <v>571</v>
      </c>
      <c r="I142" s="48" t="s">
        <v>572</v>
      </c>
      <c r="J142" s="48" t="s">
        <v>41</v>
      </c>
      <c r="K142" s="48">
        <v>1</v>
      </c>
      <c r="L142" s="48"/>
      <c r="M142" s="48"/>
      <c r="N142" s="48"/>
      <c r="O142" s="48"/>
      <c r="P142" s="48"/>
      <c r="Q142" s="48"/>
      <c r="R142" s="48"/>
      <c r="S142" s="48">
        <v>25.83</v>
      </c>
      <c r="T142" s="48">
        <v>1</v>
      </c>
      <c r="U142" s="48"/>
      <c r="V142" s="48">
        <v>220</v>
      </c>
      <c r="W142" s="81">
        <v>812</v>
      </c>
      <c r="X142" s="81">
        <v>8</v>
      </c>
      <c r="Y142" s="81">
        <v>26</v>
      </c>
      <c r="Z142" s="48"/>
      <c r="AA142" s="48"/>
      <c r="AB142" s="48"/>
      <c r="AC142" s="114" t="s">
        <v>580</v>
      </c>
      <c r="AD142" s="105" t="s">
        <v>581</v>
      </c>
      <c r="AE142" s="48" t="s">
        <v>575</v>
      </c>
    </row>
    <row r="143" ht="188" customHeight="1" spans="1:31">
      <c r="A143" s="5">
        <v>137</v>
      </c>
      <c r="B143" s="48" t="s">
        <v>36</v>
      </c>
      <c r="C143" s="48" t="s">
        <v>43</v>
      </c>
      <c r="D143" s="48" t="s">
        <v>520</v>
      </c>
      <c r="E143" s="81" t="s">
        <v>560</v>
      </c>
      <c r="F143" s="81">
        <v>2</v>
      </c>
      <c r="G143" s="48" t="s">
        <v>582</v>
      </c>
      <c r="H143" s="48" t="s">
        <v>562</v>
      </c>
      <c r="I143" s="48" t="s">
        <v>46</v>
      </c>
      <c r="J143" s="48" t="s">
        <v>41</v>
      </c>
      <c r="K143" s="48">
        <v>1</v>
      </c>
      <c r="L143" s="95">
        <v>0.744</v>
      </c>
      <c r="M143" s="48"/>
      <c r="N143" s="48"/>
      <c r="O143" s="48"/>
      <c r="P143" s="48"/>
      <c r="Q143" s="48"/>
      <c r="R143" s="48"/>
      <c r="S143" s="95">
        <v>30.11</v>
      </c>
      <c r="T143" s="48">
        <v>1</v>
      </c>
      <c r="U143" s="48"/>
      <c r="V143" s="77">
        <v>123</v>
      </c>
      <c r="W143" s="77">
        <v>430</v>
      </c>
      <c r="X143" s="77">
        <v>9</v>
      </c>
      <c r="Y143" s="77">
        <v>21</v>
      </c>
      <c r="Z143" s="77">
        <v>0</v>
      </c>
      <c r="AA143" s="97"/>
      <c r="AB143" s="97"/>
      <c r="AC143" s="113" t="s">
        <v>583</v>
      </c>
      <c r="AD143" s="105" t="s">
        <v>564</v>
      </c>
      <c r="AE143" s="97" t="s">
        <v>584</v>
      </c>
    </row>
    <row r="144" ht="188" customHeight="1" spans="1:31">
      <c r="A144" s="5">
        <v>138</v>
      </c>
      <c r="B144" s="48" t="s">
        <v>36</v>
      </c>
      <c r="C144" s="48" t="s">
        <v>37</v>
      </c>
      <c r="D144" s="48" t="s">
        <v>520</v>
      </c>
      <c r="E144" s="81" t="s">
        <v>569</v>
      </c>
      <c r="F144" s="81">
        <v>2</v>
      </c>
      <c r="G144" s="81" t="s">
        <v>585</v>
      </c>
      <c r="H144" s="81" t="s">
        <v>523</v>
      </c>
      <c r="I144" s="48" t="s">
        <v>46</v>
      </c>
      <c r="J144" s="48" t="s">
        <v>41</v>
      </c>
      <c r="K144" s="48">
        <v>1</v>
      </c>
      <c r="L144" s="81">
        <v>0.32</v>
      </c>
      <c r="M144" s="48"/>
      <c r="N144" s="48"/>
      <c r="O144" s="48"/>
      <c r="P144" s="48"/>
      <c r="Q144" s="48"/>
      <c r="R144" s="48"/>
      <c r="S144" s="81">
        <v>11.16</v>
      </c>
      <c r="T144" s="81"/>
      <c r="U144" s="82">
        <v>30</v>
      </c>
      <c r="V144" s="82">
        <v>30</v>
      </c>
      <c r="W144" s="82">
        <v>200</v>
      </c>
      <c r="X144" s="82">
        <v>15</v>
      </c>
      <c r="Y144" s="82">
        <v>65</v>
      </c>
      <c r="Z144" s="48"/>
      <c r="AA144" s="48"/>
      <c r="AB144" s="48"/>
      <c r="AC144" s="114" t="s">
        <v>586</v>
      </c>
      <c r="AD144" s="105" t="s">
        <v>587</v>
      </c>
      <c r="AE144" s="48" t="s">
        <v>575</v>
      </c>
    </row>
    <row r="145" ht="188" customHeight="1" spans="1:31">
      <c r="A145" s="5">
        <v>139</v>
      </c>
      <c r="B145" s="48" t="s">
        <v>36</v>
      </c>
      <c r="C145" s="48" t="s">
        <v>37</v>
      </c>
      <c r="D145" s="48" t="s">
        <v>520</v>
      </c>
      <c r="E145" s="81" t="s">
        <v>555</v>
      </c>
      <c r="F145" s="48">
        <v>2</v>
      </c>
      <c r="G145" s="48" t="s">
        <v>588</v>
      </c>
      <c r="H145" s="48" t="s">
        <v>589</v>
      </c>
      <c r="I145" s="48" t="s">
        <v>46</v>
      </c>
      <c r="J145" s="48" t="s">
        <v>41</v>
      </c>
      <c r="K145" s="48">
        <v>1</v>
      </c>
      <c r="L145" s="95">
        <v>0.806</v>
      </c>
      <c r="M145" s="48"/>
      <c r="N145" s="48"/>
      <c r="O145" s="48"/>
      <c r="P145" s="48"/>
      <c r="Q145" s="48"/>
      <c r="R145" s="48"/>
      <c r="S145" s="94">
        <v>31.66</v>
      </c>
      <c r="T145" s="48">
        <v>2</v>
      </c>
      <c r="U145" s="48"/>
      <c r="V145" s="48">
        <v>300</v>
      </c>
      <c r="W145" s="48">
        <v>1400</v>
      </c>
      <c r="X145" s="48">
        <v>28</v>
      </c>
      <c r="Y145" s="48">
        <v>90</v>
      </c>
      <c r="Z145" s="48"/>
      <c r="AA145" s="48"/>
      <c r="AB145" s="48"/>
      <c r="AC145" s="114" t="s">
        <v>590</v>
      </c>
      <c r="AD145" s="105" t="s">
        <v>591</v>
      </c>
      <c r="AE145" s="48" t="s">
        <v>592</v>
      </c>
    </row>
    <row r="146" ht="188" customHeight="1" spans="1:31">
      <c r="A146" s="5">
        <v>140</v>
      </c>
      <c r="B146" s="13" t="s">
        <v>42</v>
      </c>
      <c r="C146" s="13" t="s">
        <v>43</v>
      </c>
      <c r="D146" s="13" t="s">
        <v>593</v>
      </c>
      <c r="E146" s="13" t="s">
        <v>594</v>
      </c>
      <c r="F146" s="8">
        <v>5</v>
      </c>
      <c r="G146" s="13" t="s">
        <v>595</v>
      </c>
      <c r="H146" s="8"/>
      <c r="I146" s="8"/>
      <c r="J146" s="6" t="s">
        <v>41</v>
      </c>
      <c r="K146" s="8"/>
      <c r="L146" s="8"/>
      <c r="M146" s="8"/>
      <c r="N146" s="8"/>
      <c r="O146" s="8"/>
      <c r="P146" s="8"/>
      <c r="Q146" s="8"/>
      <c r="R146" s="8"/>
      <c r="S146" s="7">
        <v>230</v>
      </c>
      <c r="T146" s="86"/>
      <c r="U146" s="86"/>
      <c r="V146" s="86"/>
      <c r="W146" s="86"/>
      <c r="X146" s="86"/>
      <c r="Y146" s="86"/>
      <c r="Z146" s="98"/>
      <c r="AA146" s="98"/>
      <c r="AB146" s="86"/>
      <c r="AC146" s="34"/>
      <c r="AD146" s="33"/>
      <c r="AE146" s="8"/>
    </row>
    <row r="147" ht="188" customHeight="1" spans="1:31">
      <c r="A147" s="5">
        <v>141</v>
      </c>
      <c r="B147" s="13" t="s">
        <v>36</v>
      </c>
      <c r="C147" s="13" t="s">
        <v>37</v>
      </c>
      <c r="D147" s="13" t="s">
        <v>593</v>
      </c>
      <c r="E147" s="7" t="s">
        <v>317</v>
      </c>
      <c r="F147" s="5">
        <v>5</v>
      </c>
      <c r="G147" s="7" t="s">
        <v>596</v>
      </c>
      <c r="H147" s="8"/>
      <c r="I147" s="8"/>
      <c r="J147" s="13" t="s">
        <v>41</v>
      </c>
      <c r="K147" s="8"/>
      <c r="L147" s="8"/>
      <c r="M147" s="8"/>
      <c r="N147" s="8"/>
      <c r="O147" s="8"/>
      <c r="P147" s="8"/>
      <c r="Q147" s="8"/>
      <c r="R147" s="8"/>
      <c r="S147" s="7">
        <v>60</v>
      </c>
      <c r="T147" s="86"/>
      <c r="U147" s="86"/>
      <c r="V147" s="86"/>
      <c r="W147" s="86"/>
      <c r="X147" s="86"/>
      <c r="Y147" s="86"/>
      <c r="Z147" s="98"/>
      <c r="AA147" s="98"/>
      <c r="AB147" s="86"/>
      <c r="AC147" s="34"/>
      <c r="AD147" s="33"/>
      <c r="AE147" s="8"/>
    </row>
    <row r="148" ht="188" customHeight="1" spans="1:31">
      <c r="A148" s="5">
        <v>142</v>
      </c>
      <c r="B148" s="13" t="s">
        <v>36</v>
      </c>
      <c r="C148" s="13" t="s">
        <v>37</v>
      </c>
      <c r="D148" s="13" t="s">
        <v>593</v>
      </c>
      <c r="E148" s="7" t="s">
        <v>597</v>
      </c>
      <c r="F148" s="5">
        <v>5</v>
      </c>
      <c r="G148" s="33" t="s">
        <v>598</v>
      </c>
      <c r="H148" s="8"/>
      <c r="I148" s="8"/>
      <c r="J148" s="13" t="s">
        <v>41</v>
      </c>
      <c r="K148" s="8"/>
      <c r="L148" s="8"/>
      <c r="M148" s="8"/>
      <c r="N148" s="8"/>
      <c r="O148" s="8"/>
      <c r="P148" s="8"/>
      <c r="Q148" s="8"/>
      <c r="R148" s="8"/>
      <c r="S148" s="110">
        <v>80.6304</v>
      </c>
      <c r="T148" s="86"/>
      <c r="U148" s="86"/>
      <c r="V148" s="86"/>
      <c r="W148" s="86"/>
      <c r="X148" s="86"/>
      <c r="Y148" s="86"/>
      <c r="Z148" s="98"/>
      <c r="AA148" s="98"/>
      <c r="AB148" s="86"/>
      <c r="AC148" s="34"/>
      <c r="AD148" s="33"/>
      <c r="AE148" s="8"/>
    </row>
    <row r="149" ht="188" customHeight="1" spans="1:31">
      <c r="A149" s="5">
        <v>143</v>
      </c>
      <c r="B149" s="7" t="s">
        <v>36</v>
      </c>
      <c r="C149" s="7" t="s">
        <v>37</v>
      </c>
      <c r="D149" s="13" t="s">
        <v>599</v>
      </c>
      <c r="E149" s="7" t="s">
        <v>600</v>
      </c>
      <c r="F149" s="5">
        <v>5</v>
      </c>
      <c r="G149" s="7" t="s">
        <v>601</v>
      </c>
      <c r="H149" s="8"/>
      <c r="I149" s="8"/>
      <c r="J149" s="6" t="s">
        <v>41</v>
      </c>
      <c r="K149" s="8"/>
      <c r="L149" s="8"/>
      <c r="M149" s="8"/>
      <c r="N149" s="8"/>
      <c r="O149" s="8"/>
      <c r="P149" s="8"/>
      <c r="Q149" s="8"/>
      <c r="R149" s="8"/>
      <c r="S149" s="7">
        <v>60</v>
      </c>
      <c r="T149" s="86"/>
      <c r="U149" s="86"/>
      <c r="V149" s="86"/>
      <c r="W149" s="86"/>
      <c r="X149" s="86"/>
      <c r="Y149" s="86"/>
      <c r="Z149" s="98"/>
      <c r="AA149" s="98"/>
      <c r="AB149" s="86"/>
      <c r="AC149" s="34"/>
      <c r="AD149" s="33"/>
      <c r="AE149" s="8"/>
    </row>
    <row r="150" ht="188" customHeight="1" spans="1:31">
      <c r="A150" s="5">
        <v>144</v>
      </c>
      <c r="B150" s="7" t="s">
        <v>36</v>
      </c>
      <c r="C150" s="7" t="s">
        <v>37</v>
      </c>
      <c r="D150" s="13" t="s">
        <v>599</v>
      </c>
      <c r="E150" s="37" t="s">
        <v>602</v>
      </c>
      <c r="F150" s="5">
        <v>5</v>
      </c>
      <c r="G150" s="37" t="s">
        <v>603</v>
      </c>
      <c r="H150" s="8"/>
      <c r="I150" s="8"/>
      <c r="J150" s="6" t="s">
        <v>41</v>
      </c>
      <c r="K150" s="8"/>
      <c r="L150" s="8"/>
      <c r="M150" s="8"/>
      <c r="N150" s="8"/>
      <c r="O150" s="8"/>
      <c r="P150" s="8"/>
      <c r="Q150" s="8"/>
      <c r="R150" s="8"/>
      <c r="S150" s="86">
        <v>70.1296</v>
      </c>
      <c r="T150" s="86"/>
      <c r="U150" s="86"/>
      <c r="V150" s="86"/>
      <c r="W150" s="86"/>
      <c r="X150" s="86"/>
      <c r="Y150" s="86"/>
      <c r="Z150" s="98"/>
      <c r="AA150" s="98"/>
      <c r="AB150" s="86"/>
      <c r="AC150" s="34"/>
      <c r="AD150" s="33"/>
      <c r="AE150" s="8"/>
    </row>
    <row r="151" ht="188" customHeight="1" spans="1:31">
      <c r="A151" s="5">
        <v>145</v>
      </c>
      <c r="B151" s="86" t="s">
        <v>36</v>
      </c>
      <c r="C151" s="86" t="s">
        <v>37</v>
      </c>
      <c r="D151" s="86" t="s">
        <v>604</v>
      </c>
      <c r="E151" s="86" t="s">
        <v>605</v>
      </c>
      <c r="F151" s="86">
        <v>1</v>
      </c>
      <c r="G151" s="86" t="s">
        <v>606</v>
      </c>
      <c r="H151" s="86" t="s">
        <v>607</v>
      </c>
      <c r="I151" s="86" t="s">
        <v>608</v>
      </c>
      <c r="J151" s="6" t="s">
        <v>41</v>
      </c>
      <c r="K151" s="86">
        <v>1</v>
      </c>
      <c r="L151" s="86">
        <v>0.2</v>
      </c>
      <c r="M151" s="98"/>
      <c r="N151" s="98"/>
      <c r="O151" s="98"/>
      <c r="P151" s="98"/>
      <c r="Q151" s="98"/>
      <c r="R151" s="98"/>
      <c r="S151" s="92">
        <v>36</v>
      </c>
      <c r="T151" s="86"/>
      <c r="U151" s="86" t="s">
        <v>72</v>
      </c>
      <c r="V151" s="86">
        <v>300</v>
      </c>
      <c r="W151" s="86">
        <v>980</v>
      </c>
      <c r="X151" s="86">
        <v>30</v>
      </c>
      <c r="Y151" s="86">
        <v>152</v>
      </c>
      <c r="Z151" s="98"/>
      <c r="AA151" s="98"/>
      <c r="AB151" s="86"/>
      <c r="AC151" s="34" t="s">
        <v>609</v>
      </c>
      <c r="AD151" s="33" t="s">
        <v>610</v>
      </c>
      <c r="AE151" s="8"/>
    </row>
    <row r="152" ht="188" customHeight="1" spans="1:31">
      <c r="A152" s="5">
        <v>146</v>
      </c>
      <c r="B152" s="86" t="s">
        <v>36</v>
      </c>
      <c r="C152" s="86" t="s">
        <v>37</v>
      </c>
      <c r="D152" s="86" t="s">
        <v>604</v>
      </c>
      <c r="E152" s="86" t="s">
        <v>605</v>
      </c>
      <c r="F152" s="86">
        <v>1</v>
      </c>
      <c r="G152" s="86" t="s">
        <v>611</v>
      </c>
      <c r="H152" s="86" t="s">
        <v>612</v>
      </c>
      <c r="I152" s="86" t="s">
        <v>572</v>
      </c>
      <c r="J152" s="6" t="s">
        <v>41</v>
      </c>
      <c r="K152" s="86">
        <v>1</v>
      </c>
      <c r="L152" s="86">
        <v>3</v>
      </c>
      <c r="M152" s="98"/>
      <c r="N152" s="98"/>
      <c r="O152" s="98"/>
      <c r="P152" s="98"/>
      <c r="Q152" s="98"/>
      <c r="R152" s="98"/>
      <c r="S152" s="92">
        <v>189.98</v>
      </c>
      <c r="T152" s="86"/>
      <c r="U152" s="86" t="s">
        <v>72</v>
      </c>
      <c r="V152" s="86">
        <v>89</v>
      </c>
      <c r="W152" s="86">
        <v>240</v>
      </c>
      <c r="X152" s="86">
        <v>12</v>
      </c>
      <c r="Y152" s="86">
        <v>38</v>
      </c>
      <c r="Z152" s="98"/>
      <c r="AA152" s="98"/>
      <c r="AB152" s="86"/>
      <c r="AC152" s="34" t="s">
        <v>613</v>
      </c>
      <c r="AD152" s="33" t="s">
        <v>614</v>
      </c>
      <c r="AE152" s="8"/>
    </row>
    <row r="153" ht="188" customHeight="1" spans="1:31">
      <c r="A153" s="5">
        <v>147</v>
      </c>
      <c r="B153" s="86" t="s">
        <v>36</v>
      </c>
      <c r="C153" s="86" t="s">
        <v>37</v>
      </c>
      <c r="D153" s="86" t="s">
        <v>604</v>
      </c>
      <c r="E153" s="86" t="s">
        <v>615</v>
      </c>
      <c r="F153" s="86">
        <v>1</v>
      </c>
      <c r="G153" s="86" t="s">
        <v>616</v>
      </c>
      <c r="H153" s="86" t="s">
        <v>617</v>
      </c>
      <c r="I153" s="86" t="s">
        <v>46</v>
      </c>
      <c r="J153" s="6" t="s">
        <v>41</v>
      </c>
      <c r="K153" s="86">
        <v>1</v>
      </c>
      <c r="L153" s="86">
        <v>0.015</v>
      </c>
      <c r="M153" s="92">
        <v>40.88</v>
      </c>
      <c r="N153" s="98"/>
      <c r="O153" s="98"/>
      <c r="P153" s="98"/>
      <c r="Q153" s="98"/>
      <c r="R153" s="98"/>
      <c r="S153" s="92">
        <v>40.88</v>
      </c>
      <c r="T153" s="86"/>
      <c r="U153" s="86" t="s">
        <v>72</v>
      </c>
      <c r="V153" s="86">
        <v>32</v>
      </c>
      <c r="W153" s="86">
        <v>116</v>
      </c>
      <c r="X153" s="86">
        <v>5</v>
      </c>
      <c r="Y153" s="86">
        <v>23</v>
      </c>
      <c r="Z153" s="98"/>
      <c r="AA153" s="98"/>
      <c r="AB153" s="86"/>
      <c r="AC153" s="34" t="s">
        <v>618</v>
      </c>
      <c r="AD153" s="105" t="s">
        <v>619</v>
      </c>
      <c r="AE153" s="8"/>
    </row>
    <row r="154" ht="188" customHeight="1" spans="1:31">
      <c r="A154" s="5">
        <v>148</v>
      </c>
      <c r="B154" s="86" t="s">
        <v>36</v>
      </c>
      <c r="C154" s="86" t="s">
        <v>37</v>
      </c>
      <c r="D154" s="86" t="s">
        <v>604</v>
      </c>
      <c r="E154" s="86" t="s">
        <v>615</v>
      </c>
      <c r="F154" s="86">
        <v>2</v>
      </c>
      <c r="G154" s="86" t="s">
        <v>620</v>
      </c>
      <c r="H154" s="86" t="s">
        <v>612</v>
      </c>
      <c r="I154" s="86" t="s">
        <v>46</v>
      </c>
      <c r="J154" s="6" t="s">
        <v>41</v>
      </c>
      <c r="K154" s="86">
        <v>1</v>
      </c>
      <c r="L154" s="86">
        <v>1.5</v>
      </c>
      <c r="M154" s="98">
        <v>500</v>
      </c>
      <c r="N154" s="98"/>
      <c r="O154" s="98"/>
      <c r="P154" s="98"/>
      <c r="Q154" s="98"/>
      <c r="R154" s="98"/>
      <c r="S154" s="92">
        <v>60.1</v>
      </c>
      <c r="T154" s="86"/>
      <c r="U154" s="86" t="s">
        <v>72</v>
      </c>
      <c r="V154" s="86">
        <v>36</v>
      </c>
      <c r="W154" s="86">
        <v>138</v>
      </c>
      <c r="X154" s="86">
        <v>15</v>
      </c>
      <c r="Y154" s="86">
        <v>46</v>
      </c>
      <c r="Z154" s="98"/>
      <c r="AA154" s="98"/>
      <c r="AB154" s="86"/>
      <c r="AC154" s="34" t="s">
        <v>621</v>
      </c>
      <c r="AD154" s="105" t="s">
        <v>622</v>
      </c>
      <c r="AE154" s="8"/>
    </row>
    <row r="155" ht="188" customHeight="1" spans="1:31">
      <c r="A155" s="5">
        <v>149</v>
      </c>
      <c r="B155" s="86" t="s">
        <v>36</v>
      </c>
      <c r="C155" s="86" t="s">
        <v>37</v>
      </c>
      <c r="D155" s="86" t="s">
        <v>604</v>
      </c>
      <c r="E155" s="86" t="s">
        <v>623</v>
      </c>
      <c r="F155" s="86">
        <v>2</v>
      </c>
      <c r="G155" s="87" t="s">
        <v>624</v>
      </c>
      <c r="H155" s="86" t="s">
        <v>612</v>
      </c>
      <c r="I155" s="86" t="s">
        <v>46</v>
      </c>
      <c r="J155" s="6" t="s">
        <v>41</v>
      </c>
      <c r="K155" s="86">
        <v>1</v>
      </c>
      <c r="L155" s="86">
        <v>1</v>
      </c>
      <c r="M155" s="92">
        <v>34.74</v>
      </c>
      <c r="N155" s="98"/>
      <c r="O155" s="98"/>
      <c r="P155" s="98"/>
      <c r="Q155" s="98"/>
      <c r="R155" s="98"/>
      <c r="S155" s="92">
        <v>34.74</v>
      </c>
      <c r="T155" s="86" t="s">
        <v>72</v>
      </c>
      <c r="U155" s="86"/>
      <c r="V155" s="86">
        <v>72</v>
      </c>
      <c r="W155" s="86">
        <v>230</v>
      </c>
      <c r="X155" s="86">
        <v>6</v>
      </c>
      <c r="Y155" s="86">
        <v>26</v>
      </c>
      <c r="Z155" s="98"/>
      <c r="AA155" s="98"/>
      <c r="AB155" s="86"/>
      <c r="AC155" s="34" t="s">
        <v>625</v>
      </c>
      <c r="AD155" s="105" t="s">
        <v>626</v>
      </c>
      <c r="AE155" s="8"/>
    </row>
    <row r="156" ht="188" customHeight="1" spans="1:31">
      <c r="A156" s="5">
        <v>150</v>
      </c>
      <c r="B156" s="86" t="s">
        <v>36</v>
      </c>
      <c r="C156" s="86" t="s">
        <v>37</v>
      </c>
      <c r="D156" s="86" t="s">
        <v>604</v>
      </c>
      <c r="E156" s="86" t="s">
        <v>627</v>
      </c>
      <c r="F156" s="86">
        <v>2</v>
      </c>
      <c r="G156" s="86" t="s">
        <v>628</v>
      </c>
      <c r="H156" s="86" t="s">
        <v>629</v>
      </c>
      <c r="I156" s="86" t="s">
        <v>46</v>
      </c>
      <c r="J156" s="6" t="s">
        <v>41</v>
      </c>
      <c r="K156" s="86">
        <v>1</v>
      </c>
      <c r="L156" s="86">
        <v>1.25</v>
      </c>
      <c r="M156" s="98">
        <v>600</v>
      </c>
      <c r="N156" s="98"/>
      <c r="O156" s="98"/>
      <c r="P156" s="98"/>
      <c r="Q156" s="98"/>
      <c r="R156" s="98"/>
      <c r="S156" s="92">
        <v>46.25</v>
      </c>
      <c r="T156" s="86" t="s">
        <v>72</v>
      </c>
      <c r="U156" s="86"/>
      <c r="V156" s="86">
        <v>120</v>
      </c>
      <c r="W156" s="86">
        <v>366</v>
      </c>
      <c r="X156" s="86">
        <v>12</v>
      </c>
      <c r="Y156" s="86">
        <v>34</v>
      </c>
      <c r="Z156" s="98"/>
      <c r="AA156" s="98"/>
      <c r="AB156" s="86"/>
      <c r="AC156" s="34" t="s">
        <v>630</v>
      </c>
      <c r="AD156" s="105" t="s">
        <v>631</v>
      </c>
      <c r="AE156" s="8"/>
    </row>
    <row r="157" ht="188" customHeight="1" spans="1:31">
      <c r="A157" s="5">
        <v>151</v>
      </c>
      <c r="B157" s="77" t="s">
        <v>36</v>
      </c>
      <c r="C157" s="77" t="s">
        <v>37</v>
      </c>
      <c r="D157" s="77" t="s">
        <v>604</v>
      </c>
      <c r="E157" s="77" t="s">
        <v>632</v>
      </c>
      <c r="F157" s="52">
        <v>2</v>
      </c>
      <c r="G157" s="77" t="s">
        <v>633</v>
      </c>
      <c r="H157" s="77" t="s">
        <v>612</v>
      </c>
      <c r="I157" s="77" t="s">
        <v>46</v>
      </c>
      <c r="J157" s="6" t="s">
        <v>41</v>
      </c>
      <c r="K157" s="77">
        <v>1</v>
      </c>
      <c r="L157" s="77">
        <v>1.567</v>
      </c>
      <c r="M157" s="99">
        <v>300</v>
      </c>
      <c r="N157" s="99"/>
      <c r="O157" s="99"/>
      <c r="P157" s="99"/>
      <c r="Q157" s="99"/>
      <c r="R157" s="99"/>
      <c r="S157" s="92">
        <v>57.6</v>
      </c>
      <c r="T157" s="77"/>
      <c r="U157" s="77" t="s">
        <v>72</v>
      </c>
      <c r="V157" s="77">
        <v>156</v>
      </c>
      <c r="W157" s="77">
        <v>420</v>
      </c>
      <c r="X157" s="77">
        <v>46</v>
      </c>
      <c r="Y157" s="77">
        <v>165</v>
      </c>
      <c r="Z157" s="99"/>
      <c r="AA157" s="99"/>
      <c r="AB157" s="77"/>
      <c r="AC157" s="34" t="s">
        <v>634</v>
      </c>
      <c r="AD157" s="105" t="s">
        <v>635</v>
      </c>
      <c r="AE157" s="8"/>
    </row>
    <row r="158" ht="188" customHeight="1" spans="1:31">
      <c r="A158" s="5">
        <v>152</v>
      </c>
      <c r="B158" s="77" t="s">
        <v>36</v>
      </c>
      <c r="C158" s="77" t="s">
        <v>37</v>
      </c>
      <c r="D158" s="77" t="s">
        <v>604</v>
      </c>
      <c r="E158" s="77" t="s">
        <v>636</v>
      </c>
      <c r="F158" s="52">
        <v>2</v>
      </c>
      <c r="G158" s="77" t="s">
        <v>637</v>
      </c>
      <c r="H158" s="77" t="s">
        <v>612</v>
      </c>
      <c r="I158" s="77" t="s">
        <v>46</v>
      </c>
      <c r="J158" s="6" t="s">
        <v>41</v>
      </c>
      <c r="K158" s="77">
        <v>1</v>
      </c>
      <c r="L158" s="77">
        <v>0.76</v>
      </c>
      <c r="M158" s="99">
        <v>300</v>
      </c>
      <c r="N158" s="99"/>
      <c r="O158" s="99"/>
      <c r="P158" s="99">
        <v>200</v>
      </c>
      <c r="Q158" s="99"/>
      <c r="R158" s="99"/>
      <c r="S158" s="92">
        <v>28.8</v>
      </c>
      <c r="T158" s="77"/>
      <c r="U158" s="77" t="s">
        <v>72</v>
      </c>
      <c r="V158" s="77">
        <v>126</v>
      </c>
      <c r="W158" s="77">
        <v>560</v>
      </c>
      <c r="X158" s="77">
        <v>36</v>
      </c>
      <c r="Y158" s="77">
        <v>156</v>
      </c>
      <c r="Z158" s="99"/>
      <c r="AA158" s="99"/>
      <c r="AB158" s="77"/>
      <c r="AC158" s="34" t="s">
        <v>638</v>
      </c>
      <c r="AD158" s="105" t="s">
        <v>639</v>
      </c>
      <c r="AE158" s="8"/>
    </row>
    <row r="159" ht="188" customHeight="1" spans="1:31">
      <c r="A159" s="5">
        <v>153</v>
      </c>
      <c r="B159" s="77" t="s">
        <v>36</v>
      </c>
      <c r="C159" s="77" t="s">
        <v>37</v>
      </c>
      <c r="D159" s="77" t="s">
        <v>604</v>
      </c>
      <c r="E159" s="77" t="s">
        <v>640</v>
      </c>
      <c r="F159" s="86">
        <v>1</v>
      </c>
      <c r="G159" s="77" t="s">
        <v>641</v>
      </c>
      <c r="H159" s="77" t="s">
        <v>612</v>
      </c>
      <c r="I159" s="77" t="s">
        <v>46</v>
      </c>
      <c r="J159" s="6" t="s">
        <v>41</v>
      </c>
      <c r="K159" s="77">
        <v>3</v>
      </c>
      <c r="L159" s="77">
        <v>0.775</v>
      </c>
      <c r="M159" s="99"/>
      <c r="N159" s="99"/>
      <c r="O159" s="99"/>
      <c r="P159" s="99"/>
      <c r="Q159" s="99"/>
      <c r="R159" s="99"/>
      <c r="S159" s="92">
        <v>42.55</v>
      </c>
      <c r="T159" s="77" t="s">
        <v>72</v>
      </c>
      <c r="U159" s="77"/>
      <c r="V159" s="77">
        <v>42</v>
      </c>
      <c r="W159" s="77">
        <v>201</v>
      </c>
      <c r="X159" s="77">
        <v>2</v>
      </c>
      <c r="Y159" s="77">
        <v>8</v>
      </c>
      <c r="Z159" s="99"/>
      <c r="AA159" s="99"/>
      <c r="AB159" s="77"/>
      <c r="AC159" s="34" t="s">
        <v>642</v>
      </c>
      <c r="AD159" s="33" t="s">
        <v>643</v>
      </c>
      <c r="AE159" s="8"/>
    </row>
    <row r="160" ht="188" customHeight="1" spans="1:31">
      <c r="A160" s="5">
        <v>154</v>
      </c>
      <c r="B160" s="77" t="s">
        <v>36</v>
      </c>
      <c r="C160" s="77" t="s">
        <v>37</v>
      </c>
      <c r="D160" s="77" t="s">
        <v>604</v>
      </c>
      <c r="E160" s="77" t="s">
        <v>640</v>
      </c>
      <c r="F160" s="86">
        <v>1</v>
      </c>
      <c r="G160" s="77" t="s">
        <v>644</v>
      </c>
      <c r="H160" s="77" t="s">
        <v>612</v>
      </c>
      <c r="I160" s="77" t="s">
        <v>46</v>
      </c>
      <c r="J160" s="6" t="s">
        <v>41</v>
      </c>
      <c r="K160" s="77">
        <v>1</v>
      </c>
      <c r="L160" s="77">
        <v>0.95</v>
      </c>
      <c r="M160" s="99"/>
      <c r="N160" s="99"/>
      <c r="O160" s="99"/>
      <c r="P160" s="99"/>
      <c r="Q160" s="99"/>
      <c r="R160" s="99"/>
      <c r="S160" s="92">
        <v>34</v>
      </c>
      <c r="T160" s="77" t="s">
        <v>72</v>
      </c>
      <c r="U160" s="77"/>
      <c r="V160" s="77">
        <v>39</v>
      </c>
      <c r="W160" s="77">
        <v>192</v>
      </c>
      <c r="X160" s="77">
        <v>2</v>
      </c>
      <c r="Y160" s="77">
        <v>7</v>
      </c>
      <c r="Z160" s="99"/>
      <c r="AA160" s="99"/>
      <c r="AB160" s="77"/>
      <c r="AC160" s="34" t="s">
        <v>645</v>
      </c>
      <c r="AD160" s="105" t="s">
        <v>646</v>
      </c>
      <c r="AE160" s="8"/>
    </row>
    <row r="161" ht="188" customHeight="1" spans="1:31">
      <c r="A161" s="5">
        <v>155</v>
      </c>
      <c r="B161" s="77" t="s">
        <v>36</v>
      </c>
      <c r="C161" s="77" t="s">
        <v>37</v>
      </c>
      <c r="D161" s="77" t="s">
        <v>604</v>
      </c>
      <c r="E161" s="77" t="s">
        <v>647</v>
      </c>
      <c r="F161" s="52">
        <v>2</v>
      </c>
      <c r="G161" s="77" t="s">
        <v>648</v>
      </c>
      <c r="H161" s="77" t="s">
        <v>612</v>
      </c>
      <c r="I161" s="77" t="s">
        <v>46</v>
      </c>
      <c r="J161" s="6" t="s">
        <v>41</v>
      </c>
      <c r="K161" s="77">
        <v>1</v>
      </c>
      <c r="L161" s="77">
        <v>1.9</v>
      </c>
      <c r="M161" s="99">
        <v>200</v>
      </c>
      <c r="N161" s="99"/>
      <c r="O161" s="99"/>
      <c r="P161" s="99"/>
      <c r="Q161" s="99"/>
      <c r="R161" s="99"/>
      <c r="S161" s="92">
        <v>68.87</v>
      </c>
      <c r="T161" s="77" t="s">
        <v>72</v>
      </c>
      <c r="U161" s="77"/>
      <c r="V161" s="77">
        <v>500</v>
      </c>
      <c r="W161" s="77">
        <v>1620</v>
      </c>
      <c r="X161" s="77">
        <v>26</v>
      </c>
      <c r="Y161" s="77">
        <v>94</v>
      </c>
      <c r="Z161" s="99"/>
      <c r="AA161" s="99"/>
      <c r="AB161" s="77"/>
      <c r="AC161" s="34" t="s">
        <v>649</v>
      </c>
      <c r="AD161" s="105" t="s">
        <v>650</v>
      </c>
      <c r="AE161" s="8"/>
    </row>
    <row r="162" ht="188" customHeight="1" spans="1:31">
      <c r="A162" s="5">
        <v>156</v>
      </c>
      <c r="B162" s="86" t="s">
        <v>36</v>
      </c>
      <c r="C162" s="86" t="s">
        <v>37</v>
      </c>
      <c r="D162" s="86" t="s">
        <v>604</v>
      </c>
      <c r="E162" s="86" t="s">
        <v>651</v>
      </c>
      <c r="F162" s="86">
        <v>2</v>
      </c>
      <c r="G162" s="86" t="s">
        <v>652</v>
      </c>
      <c r="H162" s="86" t="s">
        <v>612</v>
      </c>
      <c r="I162" s="86" t="s">
        <v>46</v>
      </c>
      <c r="J162" s="6" t="s">
        <v>41</v>
      </c>
      <c r="K162" s="86">
        <v>1</v>
      </c>
      <c r="L162" s="86">
        <v>1.4</v>
      </c>
      <c r="M162" s="98">
        <v>200</v>
      </c>
      <c r="N162" s="98"/>
      <c r="O162" s="98">
        <v>10</v>
      </c>
      <c r="P162" s="98">
        <v>8000</v>
      </c>
      <c r="Q162" s="98"/>
      <c r="R162" s="98"/>
      <c r="S162" s="92">
        <v>53.2</v>
      </c>
      <c r="T162" s="86" t="s">
        <v>72</v>
      </c>
      <c r="U162" s="86"/>
      <c r="V162" s="86">
        <v>300</v>
      </c>
      <c r="W162" s="86">
        <v>2000</v>
      </c>
      <c r="X162" s="86">
        <v>14</v>
      </c>
      <c r="Y162" s="86">
        <v>57</v>
      </c>
      <c r="Z162" s="98"/>
      <c r="AA162" s="98"/>
      <c r="AB162" s="86"/>
      <c r="AC162" s="34" t="s">
        <v>653</v>
      </c>
      <c r="AD162" s="105" t="s">
        <v>654</v>
      </c>
      <c r="AE162" s="8"/>
    </row>
    <row r="163" ht="188" customHeight="1" spans="1:31">
      <c r="A163" s="5">
        <v>157</v>
      </c>
      <c r="B163" s="77" t="s">
        <v>36</v>
      </c>
      <c r="C163" s="77" t="s">
        <v>37</v>
      </c>
      <c r="D163" s="77" t="s">
        <v>604</v>
      </c>
      <c r="E163" s="77" t="s">
        <v>655</v>
      </c>
      <c r="F163" s="52">
        <v>2</v>
      </c>
      <c r="G163" s="77" t="s">
        <v>656</v>
      </c>
      <c r="H163" s="77" t="s">
        <v>612</v>
      </c>
      <c r="I163" s="77" t="s">
        <v>46</v>
      </c>
      <c r="J163" s="6" t="s">
        <v>41</v>
      </c>
      <c r="K163" s="77">
        <v>1</v>
      </c>
      <c r="L163" s="77">
        <v>1.518</v>
      </c>
      <c r="M163" s="99">
        <v>200</v>
      </c>
      <c r="N163" s="99"/>
      <c r="O163" s="99"/>
      <c r="P163" s="99"/>
      <c r="Q163" s="99"/>
      <c r="R163" s="99"/>
      <c r="S163" s="92">
        <v>54.84</v>
      </c>
      <c r="T163" s="77" t="s">
        <v>72</v>
      </c>
      <c r="U163" s="77"/>
      <c r="V163" s="77">
        <v>320</v>
      </c>
      <c r="W163" s="77">
        <v>1100</v>
      </c>
      <c r="X163" s="77">
        <v>7</v>
      </c>
      <c r="Y163" s="77">
        <v>24</v>
      </c>
      <c r="Z163" s="99"/>
      <c r="AA163" s="99"/>
      <c r="AB163" s="77"/>
      <c r="AC163" s="34" t="s">
        <v>657</v>
      </c>
      <c r="AD163" s="105" t="s">
        <v>658</v>
      </c>
      <c r="AE163" s="8"/>
    </row>
    <row r="164" ht="188" customHeight="1" spans="1:31">
      <c r="A164" s="5">
        <v>158</v>
      </c>
      <c r="B164" s="77" t="s">
        <v>36</v>
      </c>
      <c r="C164" s="77" t="s">
        <v>37</v>
      </c>
      <c r="D164" s="77" t="s">
        <v>604</v>
      </c>
      <c r="E164" s="77" t="s">
        <v>636</v>
      </c>
      <c r="F164" s="52">
        <v>2</v>
      </c>
      <c r="G164" s="77" t="s">
        <v>659</v>
      </c>
      <c r="H164" s="77" t="s">
        <v>612</v>
      </c>
      <c r="I164" s="77" t="s">
        <v>46</v>
      </c>
      <c r="J164" s="6" t="s">
        <v>41</v>
      </c>
      <c r="K164" s="77">
        <v>1</v>
      </c>
      <c r="L164" s="77">
        <v>1.59</v>
      </c>
      <c r="M164" s="99">
        <v>300</v>
      </c>
      <c r="N164" s="99"/>
      <c r="O164" s="99"/>
      <c r="P164" s="99"/>
      <c r="Q164" s="99"/>
      <c r="R164" s="99"/>
      <c r="S164" s="92">
        <v>58.9</v>
      </c>
      <c r="T164" s="77"/>
      <c r="U164" s="77" t="s">
        <v>72</v>
      </c>
      <c r="V164" s="77">
        <v>312</v>
      </c>
      <c r="W164" s="77">
        <v>1280</v>
      </c>
      <c r="X164" s="77">
        <v>76</v>
      </c>
      <c r="Y164" s="77">
        <v>308</v>
      </c>
      <c r="Z164" s="99"/>
      <c r="AA164" s="99"/>
      <c r="AB164" s="77"/>
      <c r="AC164" s="34" t="s">
        <v>660</v>
      </c>
      <c r="AD164" s="105" t="s">
        <v>661</v>
      </c>
      <c r="AE164" s="8"/>
    </row>
    <row r="165" ht="188" customHeight="1" spans="1:31">
      <c r="A165" s="5">
        <v>159</v>
      </c>
      <c r="B165" s="77" t="s">
        <v>36</v>
      </c>
      <c r="C165" s="77" t="s">
        <v>37</v>
      </c>
      <c r="D165" s="77" t="s">
        <v>604</v>
      </c>
      <c r="E165" s="77" t="s">
        <v>662</v>
      </c>
      <c r="F165" s="52">
        <v>2</v>
      </c>
      <c r="G165" s="77" t="s">
        <v>663</v>
      </c>
      <c r="H165" s="77" t="s">
        <v>612</v>
      </c>
      <c r="I165" s="77" t="s">
        <v>46</v>
      </c>
      <c r="J165" s="6" t="s">
        <v>41</v>
      </c>
      <c r="K165" s="77">
        <v>1</v>
      </c>
      <c r="L165" s="77">
        <v>1.49</v>
      </c>
      <c r="M165" s="99">
        <v>500</v>
      </c>
      <c r="N165" s="99"/>
      <c r="O165" s="99"/>
      <c r="P165" s="99"/>
      <c r="Q165" s="99"/>
      <c r="R165" s="99"/>
      <c r="S165" s="92">
        <v>52.5</v>
      </c>
      <c r="T165" s="77" t="s">
        <v>72</v>
      </c>
      <c r="U165" s="77"/>
      <c r="V165" s="77">
        <v>438</v>
      </c>
      <c r="W165" s="77">
        <v>1320</v>
      </c>
      <c r="X165" s="77">
        <v>10</v>
      </c>
      <c r="Y165" s="77">
        <v>35</v>
      </c>
      <c r="Z165" s="99"/>
      <c r="AA165" s="99"/>
      <c r="AB165" s="77"/>
      <c r="AC165" s="34" t="s">
        <v>664</v>
      </c>
      <c r="AD165" s="33" t="s">
        <v>665</v>
      </c>
      <c r="AE165" s="8"/>
    </row>
    <row r="166" ht="188" customHeight="1" spans="1:31">
      <c r="A166" s="5">
        <v>160</v>
      </c>
      <c r="B166" s="77" t="s">
        <v>36</v>
      </c>
      <c r="C166" s="77" t="s">
        <v>37</v>
      </c>
      <c r="D166" s="77" t="s">
        <v>604</v>
      </c>
      <c r="E166" s="77" t="s">
        <v>623</v>
      </c>
      <c r="F166" s="52">
        <v>2</v>
      </c>
      <c r="G166" s="88" t="s">
        <v>666</v>
      </c>
      <c r="H166" s="86" t="s">
        <v>667</v>
      </c>
      <c r="I166" s="86" t="s">
        <v>46</v>
      </c>
      <c r="J166" s="86" t="s">
        <v>41</v>
      </c>
      <c r="K166" s="86">
        <v>1</v>
      </c>
      <c r="L166" s="86">
        <v>1.08</v>
      </c>
      <c r="M166" s="98">
        <v>20</v>
      </c>
      <c r="N166" s="98">
        <v>300</v>
      </c>
      <c r="O166" s="99"/>
      <c r="P166" s="99"/>
      <c r="Q166" s="99"/>
      <c r="R166" s="99"/>
      <c r="S166" s="111">
        <v>37.95</v>
      </c>
      <c r="T166" s="86" t="s">
        <v>72</v>
      </c>
      <c r="U166" s="86"/>
      <c r="V166" s="86">
        <v>115</v>
      </c>
      <c r="W166" s="86">
        <v>560</v>
      </c>
      <c r="X166" s="86">
        <v>6</v>
      </c>
      <c r="Y166" s="86">
        <v>24</v>
      </c>
      <c r="Z166" s="99"/>
      <c r="AA166" s="99"/>
      <c r="AB166" s="77"/>
      <c r="AC166" s="34" t="s">
        <v>668</v>
      </c>
      <c r="AD166" s="105"/>
      <c r="AE166" s="8"/>
    </row>
    <row r="167" ht="188" customHeight="1" spans="1:31">
      <c r="A167" s="5">
        <v>161</v>
      </c>
      <c r="B167" s="38" t="s">
        <v>36</v>
      </c>
      <c r="C167" s="38" t="s">
        <v>37</v>
      </c>
      <c r="D167" s="38" t="s">
        <v>669</v>
      </c>
      <c r="E167" s="38" t="s">
        <v>670</v>
      </c>
      <c r="F167" s="38">
        <v>2</v>
      </c>
      <c r="G167" s="38" t="s">
        <v>671</v>
      </c>
      <c r="H167" s="38" t="s">
        <v>672</v>
      </c>
      <c r="I167" s="38" t="s">
        <v>46</v>
      </c>
      <c r="J167" s="77" t="s">
        <v>41</v>
      </c>
      <c r="K167" s="38">
        <v>1</v>
      </c>
      <c r="L167" s="38">
        <v>0.865</v>
      </c>
      <c r="M167" s="38"/>
      <c r="N167" s="38"/>
      <c r="O167" s="38"/>
      <c r="P167" s="38"/>
      <c r="Q167" s="38"/>
      <c r="R167" s="38"/>
      <c r="S167" s="5">
        <v>32.87</v>
      </c>
      <c r="T167" s="38">
        <v>1</v>
      </c>
      <c r="U167" s="38"/>
      <c r="V167" s="38">
        <v>99</v>
      </c>
      <c r="W167" s="38">
        <v>285</v>
      </c>
      <c r="X167" s="38">
        <v>14</v>
      </c>
      <c r="Y167" s="38">
        <v>48</v>
      </c>
      <c r="Z167" s="38"/>
      <c r="AA167" s="38"/>
      <c r="AB167" s="5"/>
      <c r="AC167" s="78" t="s">
        <v>673</v>
      </c>
      <c r="AD167" s="38" t="s">
        <v>674</v>
      </c>
      <c r="AE167" s="5"/>
    </row>
    <row r="168" ht="188" customHeight="1" spans="1:31">
      <c r="A168" s="5">
        <v>162</v>
      </c>
      <c r="B168" s="38" t="s">
        <v>36</v>
      </c>
      <c r="C168" s="38" t="s">
        <v>37</v>
      </c>
      <c r="D168" s="38" t="s">
        <v>669</v>
      </c>
      <c r="E168" s="38" t="s">
        <v>675</v>
      </c>
      <c r="F168" s="38">
        <v>1</v>
      </c>
      <c r="G168" s="38" t="s">
        <v>676</v>
      </c>
      <c r="H168" s="38" t="s">
        <v>677</v>
      </c>
      <c r="I168" s="38" t="s">
        <v>46</v>
      </c>
      <c r="J168" s="77" t="s">
        <v>41</v>
      </c>
      <c r="K168" s="38">
        <v>1</v>
      </c>
      <c r="L168" s="38">
        <v>2.13</v>
      </c>
      <c r="M168" s="38"/>
      <c r="N168" s="38"/>
      <c r="O168" s="38"/>
      <c r="P168" s="38"/>
      <c r="Q168" s="38"/>
      <c r="R168" s="38"/>
      <c r="S168" s="5">
        <v>88.1</v>
      </c>
      <c r="T168" s="38">
        <v>1</v>
      </c>
      <c r="U168" s="38"/>
      <c r="V168" s="38">
        <v>74</v>
      </c>
      <c r="W168" s="38">
        <v>340</v>
      </c>
      <c r="X168" s="38">
        <v>12</v>
      </c>
      <c r="Y168" s="38">
        <v>40</v>
      </c>
      <c r="Z168" s="38">
        <v>0</v>
      </c>
      <c r="AA168" s="38">
        <v>0</v>
      </c>
      <c r="AB168" s="6"/>
      <c r="AC168" s="78" t="s">
        <v>678</v>
      </c>
      <c r="AD168" s="33"/>
      <c r="AE168" s="6"/>
    </row>
    <row r="169" ht="188" customHeight="1" spans="1:31">
      <c r="A169" s="5">
        <v>163</v>
      </c>
      <c r="B169" s="38" t="s">
        <v>36</v>
      </c>
      <c r="C169" s="38" t="s">
        <v>37</v>
      </c>
      <c r="D169" s="38" t="s">
        <v>669</v>
      </c>
      <c r="E169" s="38" t="s">
        <v>679</v>
      </c>
      <c r="F169" s="38">
        <v>1</v>
      </c>
      <c r="G169" s="38" t="s">
        <v>680</v>
      </c>
      <c r="H169" s="38" t="s">
        <v>681</v>
      </c>
      <c r="I169" s="38" t="s">
        <v>46</v>
      </c>
      <c r="J169" s="77" t="s">
        <v>41</v>
      </c>
      <c r="K169" s="38">
        <v>1</v>
      </c>
      <c r="L169" s="38"/>
      <c r="M169" s="38"/>
      <c r="N169" s="38"/>
      <c r="O169" s="38"/>
      <c r="P169" s="38"/>
      <c r="Q169" s="38"/>
      <c r="R169" s="38"/>
      <c r="S169" s="5">
        <v>19.7</v>
      </c>
      <c r="T169" s="38"/>
      <c r="U169" s="38">
        <v>1</v>
      </c>
      <c r="V169" s="38">
        <v>302</v>
      </c>
      <c r="W169" s="38">
        <v>1386</v>
      </c>
      <c r="X169" s="38">
        <v>53</v>
      </c>
      <c r="Y169" s="38">
        <v>178</v>
      </c>
      <c r="Z169" s="38">
        <v>0</v>
      </c>
      <c r="AA169" s="38">
        <v>0</v>
      </c>
      <c r="AB169" s="23"/>
      <c r="AC169" s="72" t="s">
        <v>682</v>
      </c>
      <c r="AD169" s="23"/>
      <c r="AE169" s="23"/>
    </row>
    <row r="170" ht="188" customHeight="1" spans="1:31">
      <c r="A170" s="5">
        <v>164</v>
      </c>
      <c r="B170" s="38" t="s">
        <v>36</v>
      </c>
      <c r="C170" s="38" t="s">
        <v>37</v>
      </c>
      <c r="D170" s="38" t="s">
        <v>669</v>
      </c>
      <c r="E170" s="38" t="s">
        <v>683</v>
      </c>
      <c r="F170" s="38">
        <v>1</v>
      </c>
      <c r="G170" s="38" t="s">
        <v>684</v>
      </c>
      <c r="H170" s="38" t="s">
        <v>685</v>
      </c>
      <c r="I170" s="38" t="s">
        <v>46</v>
      </c>
      <c r="J170" s="77" t="s">
        <v>41</v>
      </c>
      <c r="K170" s="38">
        <v>1</v>
      </c>
      <c r="L170" s="38">
        <v>1.3</v>
      </c>
      <c r="M170" s="38"/>
      <c r="N170" s="38"/>
      <c r="O170" s="38"/>
      <c r="P170" s="38"/>
      <c r="Q170" s="38"/>
      <c r="R170" s="38"/>
      <c r="S170" s="5">
        <v>49.4</v>
      </c>
      <c r="T170" s="38">
        <v>1</v>
      </c>
      <c r="U170" s="38"/>
      <c r="V170" s="38">
        <v>461</v>
      </c>
      <c r="W170" s="38">
        <v>1844</v>
      </c>
      <c r="X170" s="38">
        <v>15</v>
      </c>
      <c r="Y170" s="38">
        <v>60</v>
      </c>
      <c r="Z170" s="38">
        <v>4</v>
      </c>
      <c r="AA170" s="38">
        <v>17</v>
      </c>
      <c r="AB170" s="5"/>
      <c r="AC170" s="72" t="s">
        <v>686</v>
      </c>
      <c r="AD170" s="5"/>
      <c r="AE170" s="5"/>
    </row>
    <row r="171" ht="188" customHeight="1" spans="1:31">
      <c r="A171" s="5">
        <v>165</v>
      </c>
      <c r="B171" s="38" t="s">
        <v>36</v>
      </c>
      <c r="C171" s="38" t="s">
        <v>37</v>
      </c>
      <c r="D171" s="38" t="s">
        <v>669</v>
      </c>
      <c r="E171" s="38" t="s">
        <v>687</v>
      </c>
      <c r="F171" s="38">
        <v>2</v>
      </c>
      <c r="G171" s="38" t="s">
        <v>688</v>
      </c>
      <c r="H171" s="38" t="s">
        <v>689</v>
      </c>
      <c r="I171" s="38" t="s">
        <v>46</v>
      </c>
      <c r="J171" s="77" t="s">
        <v>41</v>
      </c>
      <c r="K171" s="38">
        <v>1</v>
      </c>
      <c r="L171" s="38">
        <v>0.94</v>
      </c>
      <c r="M171" s="38">
        <v>80</v>
      </c>
      <c r="N171" s="38"/>
      <c r="O171" s="38"/>
      <c r="P171" s="38"/>
      <c r="Q171" s="38"/>
      <c r="R171" s="38"/>
      <c r="S171" s="5">
        <v>37</v>
      </c>
      <c r="T171" s="38">
        <v>1</v>
      </c>
      <c r="U171" s="38"/>
      <c r="V171" s="38">
        <v>342</v>
      </c>
      <c r="W171" s="38">
        <v>1272</v>
      </c>
      <c r="X171" s="38">
        <v>30</v>
      </c>
      <c r="Y171" s="38">
        <v>109</v>
      </c>
      <c r="Z171" s="38">
        <v>1</v>
      </c>
      <c r="AA171" s="38">
        <v>4</v>
      </c>
      <c r="AB171" s="5"/>
      <c r="AC171" s="78" t="s">
        <v>690</v>
      </c>
      <c r="AD171" s="38" t="s">
        <v>691</v>
      </c>
      <c r="AE171" s="5"/>
    </row>
    <row r="172" ht="188" customHeight="1" spans="1:31">
      <c r="A172" s="5">
        <v>166</v>
      </c>
      <c r="B172" s="38" t="s">
        <v>36</v>
      </c>
      <c r="C172" s="38" t="s">
        <v>37</v>
      </c>
      <c r="D172" s="38" t="s">
        <v>669</v>
      </c>
      <c r="E172" s="38" t="s">
        <v>692</v>
      </c>
      <c r="F172" s="38">
        <v>2</v>
      </c>
      <c r="G172" s="38" t="s">
        <v>693</v>
      </c>
      <c r="H172" s="38" t="s">
        <v>694</v>
      </c>
      <c r="I172" s="38" t="s">
        <v>46</v>
      </c>
      <c r="J172" s="77" t="s">
        <v>41</v>
      </c>
      <c r="K172" s="38"/>
      <c r="L172" s="38">
        <v>1</v>
      </c>
      <c r="M172" s="38"/>
      <c r="N172" s="38"/>
      <c r="O172" s="38"/>
      <c r="P172" s="38"/>
      <c r="Q172" s="38"/>
      <c r="R172" s="38"/>
      <c r="S172" s="5">
        <v>34</v>
      </c>
      <c r="T172" s="38"/>
      <c r="U172" s="38">
        <v>1</v>
      </c>
      <c r="V172" s="38">
        <v>64</v>
      </c>
      <c r="W172" s="38">
        <v>245</v>
      </c>
      <c r="X172" s="38">
        <v>20</v>
      </c>
      <c r="Y172" s="38">
        <v>66</v>
      </c>
      <c r="Z172" s="38">
        <v>0</v>
      </c>
      <c r="AA172" s="38">
        <v>0</v>
      </c>
      <c r="AB172" s="5"/>
      <c r="AC172" s="78" t="s">
        <v>695</v>
      </c>
      <c r="AD172" s="38" t="s">
        <v>696</v>
      </c>
      <c r="AE172" s="5"/>
    </row>
    <row r="173" ht="188" customHeight="1" spans="1:31">
      <c r="A173" s="5">
        <v>167</v>
      </c>
      <c r="B173" s="38" t="s">
        <v>42</v>
      </c>
      <c r="C173" s="38" t="s">
        <v>43</v>
      </c>
      <c r="D173" s="38" t="s">
        <v>669</v>
      </c>
      <c r="E173" s="38" t="s">
        <v>697</v>
      </c>
      <c r="F173" s="38">
        <v>2</v>
      </c>
      <c r="G173" s="38" t="s">
        <v>698</v>
      </c>
      <c r="H173" s="38" t="s">
        <v>699</v>
      </c>
      <c r="I173" s="38" t="s">
        <v>46</v>
      </c>
      <c r="J173" s="77" t="s">
        <v>41</v>
      </c>
      <c r="K173" s="38">
        <v>1</v>
      </c>
      <c r="L173" s="38">
        <v>2.4</v>
      </c>
      <c r="M173" s="38"/>
      <c r="N173" s="38"/>
      <c r="O173" s="38"/>
      <c r="P173" s="38"/>
      <c r="Q173" s="38"/>
      <c r="R173" s="38"/>
      <c r="S173" s="5">
        <v>70</v>
      </c>
      <c r="T173" s="38"/>
      <c r="U173" s="38">
        <v>1</v>
      </c>
      <c r="V173" s="38">
        <v>283</v>
      </c>
      <c r="W173" s="38">
        <v>855</v>
      </c>
      <c r="X173" s="38">
        <v>67</v>
      </c>
      <c r="Y173" s="38">
        <v>245</v>
      </c>
      <c r="Z173" s="38"/>
      <c r="AA173" s="38"/>
      <c r="AB173" s="5"/>
      <c r="AC173" s="78" t="s">
        <v>700</v>
      </c>
      <c r="AD173" s="38" t="s">
        <v>701</v>
      </c>
      <c r="AE173" s="5"/>
    </row>
    <row r="174" ht="188" customHeight="1" spans="1:31">
      <c r="A174" s="5">
        <v>168</v>
      </c>
      <c r="B174" s="38" t="s">
        <v>36</v>
      </c>
      <c r="C174" s="38" t="s">
        <v>37</v>
      </c>
      <c r="D174" s="38" t="s">
        <v>669</v>
      </c>
      <c r="E174" s="38" t="s">
        <v>702</v>
      </c>
      <c r="F174" s="38">
        <v>2</v>
      </c>
      <c r="G174" s="38" t="s">
        <v>703</v>
      </c>
      <c r="H174" s="38" t="s">
        <v>704</v>
      </c>
      <c r="I174" s="38" t="s">
        <v>46</v>
      </c>
      <c r="J174" s="38" t="s">
        <v>41</v>
      </c>
      <c r="K174" s="38">
        <v>3</v>
      </c>
      <c r="L174" s="38">
        <v>1.06</v>
      </c>
      <c r="M174" s="38"/>
      <c r="N174" s="38"/>
      <c r="O174" s="38"/>
      <c r="P174" s="38"/>
      <c r="Q174" s="38"/>
      <c r="R174" s="38"/>
      <c r="S174" s="38">
        <v>35</v>
      </c>
      <c r="T174" s="38"/>
      <c r="U174" s="38"/>
      <c r="V174" s="38">
        <v>111</v>
      </c>
      <c r="W174" s="38">
        <v>391</v>
      </c>
      <c r="X174" s="38">
        <v>8</v>
      </c>
      <c r="Y174" s="38">
        <v>28</v>
      </c>
      <c r="Z174" s="38"/>
      <c r="AA174" s="38"/>
      <c r="AB174" s="5"/>
      <c r="AC174" s="78" t="s">
        <v>705</v>
      </c>
      <c r="AD174" s="38"/>
      <c r="AE174" s="5"/>
    </row>
    <row r="175" ht="188" customHeight="1" spans="1:31">
      <c r="A175" s="5">
        <v>169</v>
      </c>
      <c r="B175" s="38" t="s">
        <v>36</v>
      </c>
      <c r="C175" s="38" t="s">
        <v>37</v>
      </c>
      <c r="D175" s="38" t="s">
        <v>669</v>
      </c>
      <c r="E175" s="38" t="s">
        <v>706</v>
      </c>
      <c r="F175" s="38">
        <v>2</v>
      </c>
      <c r="G175" s="38" t="s">
        <v>707</v>
      </c>
      <c r="H175" s="38" t="s">
        <v>708</v>
      </c>
      <c r="I175" s="38" t="s">
        <v>46</v>
      </c>
      <c r="J175" s="38" t="s">
        <v>41</v>
      </c>
      <c r="K175" s="38">
        <v>2</v>
      </c>
      <c r="L175" s="38">
        <v>0.71</v>
      </c>
      <c r="M175" s="38"/>
      <c r="N175" s="38"/>
      <c r="O175" s="38"/>
      <c r="P175" s="38"/>
      <c r="Q175" s="38"/>
      <c r="R175" s="38"/>
      <c r="S175" s="38">
        <v>28.4</v>
      </c>
      <c r="T175" s="38">
        <v>1</v>
      </c>
      <c r="U175" s="38"/>
      <c r="V175" s="38">
        <v>180</v>
      </c>
      <c r="W175" s="38">
        <v>718</v>
      </c>
      <c r="X175" s="38">
        <v>6</v>
      </c>
      <c r="Y175" s="38">
        <v>29</v>
      </c>
      <c r="Z175" s="38"/>
      <c r="AA175" s="38"/>
      <c r="AB175" s="5"/>
      <c r="AC175" s="78" t="s">
        <v>709</v>
      </c>
      <c r="AD175" s="38"/>
      <c r="AE175" s="5"/>
    </row>
    <row r="176" ht="188" customHeight="1" spans="1:31">
      <c r="A176" s="5">
        <v>170</v>
      </c>
      <c r="B176" s="38" t="s">
        <v>36</v>
      </c>
      <c r="C176" s="38" t="s">
        <v>37</v>
      </c>
      <c r="D176" s="38" t="s">
        <v>669</v>
      </c>
      <c r="E176" s="38" t="s">
        <v>710</v>
      </c>
      <c r="F176" s="38">
        <v>1</v>
      </c>
      <c r="G176" s="38" t="s">
        <v>711</v>
      </c>
      <c r="H176" s="38" t="s">
        <v>712</v>
      </c>
      <c r="I176" s="38" t="s">
        <v>46</v>
      </c>
      <c r="J176" s="38" t="s">
        <v>41</v>
      </c>
      <c r="K176" s="38">
        <v>1</v>
      </c>
      <c r="L176" s="38">
        <v>0.9</v>
      </c>
      <c r="M176" s="38"/>
      <c r="N176" s="38"/>
      <c r="O176" s="38"/>
      <c r="P176" s="38"/>
      <c r="Q176" s="38"/>
      <c r="R176" s="38"/>
      <c r="S176" s="38">
        <v>30.6</v>
      </c>
      <c r="T176" s="38">
        <v>1</v>
      </c>
      <c r="U176" s="38"/>
      <c r="V176" s="38">
        <v>179</v>
      </c>
      <c r="W176" s="38">
        <v>699</v>
      </c>
      <c r="X176" s="38">
        <v>16</v>
      </c>
      <c r="Y176" s="38">
        <v>54</v>
      </c>
      <c r="Z176" s="38"/>
      <c r="AA176" s="38"/>
      <c r="AB176" s="5"/>
      <c r="AC176" s="78" t="s">
        <v>713</v>
      </c>
      <c r="AD176" s="38"/>
      <c r="AE176" s="5"/>
    </row>
    <row r="177" ht="188" customHeight="1" spans="1:31">
      <c r="A177" s="5">
        <v>171</v>
      </c>
      <c r="B177" s="38" t="s">
        <v>36</v>
      </c>
      <c r="C177" s="38" t="s">
        <v>37</v>
      </c>
      <c r="D177" s="38" t="s">
        <v>669</v>
      </c>
      <c r="E177" s="38" t="s">
        <v>679</v>
      </c>
      <c r="F177" s="38">
        <v>1</v>
      </c>
      <c r="G177" s="38" t="s">
        <v>714</v>
      </c>
      <c r="H177" s="38" t="s">
        <v>715</v>
      </c>
      <c r="I177" s="38" t="s">
        <v>46</v>
      </c>
      <c r="J177" s="77" t="s">
        <v>41</v>
      </c>
      <c r="K177" s="38">
        <v>1</v>
      </c>
      <c r="L177" s="38"/>
      <c r="M177" s="38"/>
      <c r="N177" s="38"/>
      <c r="O177" s="38"/>
      <c r="P177" s="38"/>
      <c r="Q177" s="38"/>
      <c r="R177" s="38"/>
      <c r="S177" s="5">
        <v>13.95</v>
      </c>
      <c r="T177" s="38"/>
      <c r="U177" s="38">
        <v>1</v>
      </c>
      <c r="V177" s="38">
        <v>62</v>
      </c>
      <c r="W177" s="38">
        <v>223</v>
      </c>
      <c r="X177" s="38">
        <v>20</v>
      </c>
      <c r="Y177" s="38">
        <v>59</v>
      </c>
      <c r="Z177" s="38">
        <v>0</v>
      </c>
      <c r="AA177" s="38">
        <v>0</v>
      </c>
      <c r="AB177" s="5"/>
      <c r="AC177" s="72" t="s">
        <v>716</v>
      </c>
      <c r="AD177" s="5"/>
      <c r="AE177" s="5"/>
    </row>
    <row r="178" ht="188" customHeight="1" spans="1:31">
      <c r="A178" s="5">
        <v>172</v>
      </c>
      <c r="B178" s="38" t="s">
        <v>36</v>
      </c>
      <c r="C178" s="38" t="s">
        <v>37</v>
      </c>
      <c r="D178" s="38" t="s">
        <v>669</v>
      </c>
      <c r="E178" s="38" t="s">
        <v>679</v>
      </c>
      <c r="F178" s="38">
        <v>2</v>
      </c>
      <c r="G178" s="38" t="s">
        <v>717</v>
      </c>
      <c r="H178" s="38" t="s">
        <v>718</v>
      </c>
      <c r="I178" s="38" t="s">
        <v>719</v>
      </c>
      <c r="J178" s="38" t="s">
        <v>41</v>
      </c>
      <c r="K178" s="38">
        <v>1</v>
      </c>
      <c r="L178" s="38"/>
      <c r="M178" s="38"/>
      <c r="N178" s="38"/>
      <c r="O178" s="38"/>
      <c r="P178" s="38"/>
      <c r="Q178" s="38"/>
      <c r="R178" s="38"/>
      <c r="S178" s="38">
        <v>12.95</v>
      </c>
      <c r="T178" s="38"/>
      <c r="U178" s="38">
        <v>1</v>
      </c>
      <c r="V178" s="38">
        <v>140</v>
      </c>
      <c r="W178" s="38">
        <v>480</v>
      </c>
      <c r="X178" s="38">
        <v>29</v>
      </c>
      <c r="Y178" s="38">
        <v>93</v>
      </c>
      <c r="Z178" s="38">
        <v>0</v>
      </c>
      <c r="AA178" s="38">
        <v>0</v>
      </c>
      <c r="AB178" s="5"/>
      <c r="AC178" s="72" t="s">
        <v>720</v>
      </c>
      <c r="AD178" s="38" t="s">
        <v>721</v>
      </c>
      <c r="AE178" s="5"/>
    </row>
    <row r="179" ht="188" customHeight="1" spans="1:31">
      <c r="A179" s="5">
        <v>173</v>
      </c>
      <c r="B179" s="7" t="s">
        <v>36</v>
      </c>
      <c r="C179" s="7" t="s">
        <v>37</v>
      </c>
      <c r="D179" s="7" t="s">
        <v>722</v>
      </c>
      <c r="E179" s="7" t="s">
        <v>723</v>
      </c>
      <c r="F179" s="8">
        <v>5</v>
      </c>
      <c r="G179" s="7" t="s">
        <v>724</v>
      </c>
      <c r="H179" s="8"/>
      <c r="I179" s="8"/>
      <c r="J179" s="6" t="s">
        <v>41</v>
      </c>
      <c r="K179" s="8"/>
      <c r="L179" s="8"/>
      <c r="M179" s="8"/>
      <c r="N179" s="8"/>
      <c r="O179" s="8"/>
      <c r="P179" s="8"/>
      <c r="Q179" s="8"/>
      <c r="R179" s="8"/>
      <c r="S179" s="7">
        <v>230</v>
      </c>
      <c r="T179" s="6"/>
      <c r="U179" s="6"/>
      <c r="V179" s="6"/>
      <c r="W179" s="6"/>
      <c r="X179" s="6"/>
      <c r="Y179" s="6"/>
      <c r="Z179" s="6"/>
      <c r="AA179" s="6"/>
      <c r="AB179" s="6"/>
      <c r="AC179" s="36"/>
      <c r="AD179" s="33"/>
      <c r="AE179" s="6"/>
    </row>
    <row r="180" ht="188" customHeight="1" spans="1:31">
      <c r="A180" s="5">
        <v>174</v>
      </c>
      <c r="B180" s="7" t="s">
        <v>36</v>
      </c>
      <c r="C180" s="7" t="s">
        <v>37</v>
      </c>
      <c r="D180" s="7" t="s">
        <v>722</v>
      </c>
      <c r="E180" s="7" t="s">
        <v>725</v>
      </c>
      <c r="F180" s="8">
        <v>5</v>
      </c>
      <c r="G180" s="7" t="s">
        <v>726</v>
      </c>
      <c r="H180" s="8"/>
      <c r="I180" s="8"/>
      <c r="J180" s="6" t="s">
        <v>41</v>
      </c>
      <c r="K180" s="8"/>
      <c r="L180" s="8"/>
      <c r="M180" s="8"/>
      <c r="N180" s="8"/>
      <c r="O180" s="8"/>
      <c r="P180" s="8"/>
      <c r="Q180" s="8"/>
      <c r="R180" s="8"/>
      <c r="S180" s="7">
        <v>230</v>
      </c>
      <c r="T180" s="6"/>
      <c r="U180" s="6"/>
      <c r="V180" s="6"/>
      <c r="W180" s="6"/>
      <c r="X180" s="6"/>
      <c r="Y180" s="6"/>
      <c r="Z180" s="6"/>
      <c r="AA180" s="6"/>
      <c r="AB180" s="6"/>
      <c r="AC180" s="36"/>
      <c r="AD180" s="33"/>
      <c r="AE180" s="6"/>
    </row>
    <row r="181" ht="188" customHeight="1" spans="1:31">
      <c r="A181" s="5">
        <v>175</v>
      </c>
      <c r="B181" s="89" t="s">
        <v>42</v>
      </c>
      <c r="C181" s="90" t="s">
        <v>43</v>
      </c>
      <c r="D181" s="90" t="s">
        <v>727</v>
      </c>
      <c r="E181" s="6" t="s">
        <v>728</v>
      </c>
      <c r="F181" s="6">
        <v>1</v>
      </c>
      <c r="G181" s="6" t="s">
        <v>729</v>
      </c>
      <c r="H181" s="6" t="s">
        <v>730</v>
      </c>
      <c r="I181" s="6" t="s">
        <v>46</v>
      </c>
      <c r="J181" s="6" t="s">
        <v>41</v>
      </c>
      <c r="K181" s="6">
        <v>1</v>
      </c>
      <c r="L181" s="6"/>
      <c r="M181" s="6"/>
      <c r="N181" s="6"/>
      <c r="O181" s="6"/>
      <c r="P181" s="6"/>
      <c r="Q181" s="6"/>
      <c r="R181" s="6">
        <v>200</v>
      </c>
      <c r="S181" s="23">
        <v>36.52</v>
      </c>
      <c r="T181" s="6"/>
      <c r="U181" s="6">
        <v>1</v>
      </c>
      <c r="V181" s="6">
        <v>950</v>
      </c>
      <c r="W181" s="6">
        <v>3357</v>
      </c>
      <c r="X181" s="6">
        <v>93</v>
      </c>
      <c r="Y181" s="6">
        <v>325</v>
      </c>
      <c r="Z181" s="6">
        <v>0</v>
      </c>
      <c r="AA181" s="6">
        <v>0</v>
      </c>
      <c r="AB181" s="6"/>
      <c r="AC181" s="36" t="s">
        <v>731</v>
      </c>
      <c r="AD181" s="33"/>
      <c r="AE181" s="6"/>
    </row>
    <row r="182" ht="188" customHeight="1" spans="1:31">
      <c r="A182" s="5">
        <v>176</v>
      </c>
      <c r="B182" s="89" t="s">
        <v>42</v>
      </c>
      <c r="C182" s="90" t="s">
        <v>43</v>
      </c>
      <c r="D182" s="90" t="s">
        <v>727</v>
      </c>
      <c r="E182" s="6" t="s">
        <v>732</v>
      </c>
      <c r="F182" s="6">
        <v>2</v>
      </c>
      <c r="G182" s="6" t="s">
        <v>733</v>
      </c>
      <c r="H182" s="6" t="s">
        <v>734</v>
      </c>
      <c r="I182" s="6" t="s">
        <v>46</v>
      </c>
      <c r="J182" s="6" t="s">
        <v>41</v>
      </c>
      <c r="K182" s="6">
        <v>1</v>
      </c>
      <c r="L182" s="6">
        <v>1.72</v>
      </c>
      <c r="M182" s="6"/>
      <c r="N182" s="6"/>
      <c r="O182" s="6"/>
      <c r="P182" s="6"/>
      <c r="Q182" s="6"/>
      <c r="R182" s="6"/>
      <c r="S182" s="23">
        <v>58.81</v>
      </c>
      <c r="T182" s="6"/>
      <c r="U182" s="6">
        <v>1</v>
      </c>
      <c r="V182" s="6">
        <v>198</v>
      </c>
      <c r="W182" s="6">
        <v>605</v>
      </c>
      <c r="X182" s="6">
        <v>14</v>
      </c>
      <c r="Y182" s="6">
        <v>56</v>
      </c>
      <c r="Z182" s="6">
        <v>0</v>
      </c>
      <c r="AA182" s="6">
        <v>0</v>
      </c>
      <c r="AB182" s="6"/>
      <c r="AC182" s="34" t="s">
        <v>735</v>
      </c>
      <c r="AD182" s="35" t="s">
        <v>736</v>
      </c>
      <c r="AE182" s="6"/>
    </row>
    <row r="183" ht="188" customHeight="1" spans="1:31">
      <c r="A183" s="5">
        <v>177</v>
      </c>
      <c r="B183" s="89" t="s">
        <v>42</v>
      </c>
      <c r="C183" s="90" t="s">
        <v>43</v>
      </c>
      <c r="D183" s="90" t="s">
        <v>727</v>
      </c>
      <c r="E183" s="6" t="s">
        <v>737</v>
      </c>
      <c r="F183" s="6">
        <v>2</v>
      </c>
      <c r="G183" s="6" t="s">
        <v>738</v>
      </c>
      <c r="H183" s="6" t="s">
        <v>739</v>
      </c>
      <c r="I183" s="6" t="s">
        <v>46</v>
      </c>
      <c r="J183" s="6" t="s">
        <v>41</v>
      </c>
      <c r="K183" s="6">
        <v>1</v>
      </c>
      <c r="L183" s="100">
        <v>1.09</v>
      </c>
      <c r="M183" s="101">
        <v>37.74</v>
      </c>
      <c r="N183" s="6"/>
      <c r="O183" s="6"/>
      <c r="P183" s="6"/>
      <c r="Q183" s="6"/>
      <c r="R183" s="6"/>
      <c r="S183" s="101">
        <v>37.74</v>
      </c>
      <c r="T183" s="6">
        <v>1</v>
      </c>
      <c r="U183" s="6"/>
      <c r="V183" s="6">
        <v>169</v>
      </c>
      <c r="W183" s="6">
        <v>690</v>
      </c>
      <c r="X183" s="6">
        <v>5</v>
      </c>
      <c r="Y183" s="6">
        <v>17</v>
      </c>
      <c r="Z183" s="6">
        <v>0</v>
      </c>
      <c r="AA183" s="6">
        <v>0</v>
      </c>
      <c r="AB183" s="6"/>
      <c r="AC183" s="34" t="s">
        <v>740</v>
      </c>
      <c r="AD183" s="35" t="s">
        <v>741</v>
      </c>
      <c r="AE183" s="6"/>
    </row>
    <row r="184" ht="188" customHeight="1" spans="1:31">
      <c r="A184" s="5">
        <v>178</v>
      </c>
      <c r="B184" s="89" t="s">
        <v>42</v>
      </c>
      <c r="C184" s="90" t="s">
        <v>43</v>
      </c>
      <c r="D184" s="90" t="s">
        <v>727</v>
      </c>
      <c r="E184" s="6" t="s">
        <v>742</v>
      </c>
      <c r="F184" s="6">
        <v>2</v>
      </c>
      <c r="G184" s="6" t="s">
        <v>743</v>
      </c>
      <c r="H184" s="6" t="s">
        <v>744</v>
      </c>
      <c r="I184" s="6" t="s">
        <v>46</v>
      </c>
      <c r="J184" s="6" t="s">
        <v>41</v>
      </c>
      <c r="K184" s="6">
        <v>1</v>
      </c>
      <c r="L184" s="6">
        <v>0.025</v>
      </c>
      <c r="M184" s="23">
        <v>36.38</v>
      </c>
      <c r="N184" s="6"/>
      <c r="O184" s="6"/>
      <c r="P184" s="6"/>
      <c r="Q184" s="6"/>
      <c r="R184" s="6"/>
      <c r="S184" s="23">
        <v>36.38</v>
      </c>
      <c r="T184" s="6">
        <v>1</v>
      </c>
      <c r="U184" s="6"/>
      <c r="V184" s="6">
        <v>360</v>
      </c>
      <c r="W184" s="6">
        <v>1200</v>
      </c>
      <c r="X184" s="6">
        <v>15</v>
      </c>
      <c r="Y184" s="6">
        <v>60</v>
      </c>
      <c r="Z184" s="6"/>
      <c r="AA184" s="6"/>
      <c r="AB184" s="6"/>
      <c r="AC184" s="34" t="s">
        <v>745</v>
      </c>
      <c r="AD184" s="35" t="s">
        <v>746</v>
      </c>
      <c r="AE184" s="6"/>
    </row>
    <row r="185" ht="188" customHeight="1" spans="1:31">
      <c r="A185" s="5">
        <v>179</v>
      </c>
      <c r="B185" s="91" t="s">
        <v>42</v>
      </c>
      <c r="C185" s="92" t="s">
        <v>43</v>
      </c>
      <c r="D185" s="90" t="s">
        <v>727</v>
      </c>
      <c r="E185" s="93" t="s">
        <v>742</v>
      </c>
      <c r="F185" s="93">
        <v>2</v>
      </c>
      <c r="G185" s="93" t="s">
        <v>747</v>
      </c>
      <c r="H185" s="93" t="s">
        <v>748</v>
      </c>
      <c r="I185" s="93" t="s">
        <v>46</v>
      </c>
      <c r="J185" s="100" t="s">
        <v>41</v>
      </c>
      <c r="K185" s="100">
        <v>1</v>
      </c>
      <c r="L185" s="100">
        <v>0.686</v>
      </c>
      <c r="M185" s="100"/>
      <c r="N185" s="100"/>
      <c r="O185" s="100"/>
      <c r="P185" s="100"/>
      <c r="Q185" s="100"/>
      <c r="R185" s="100"/>
      <c r="S185" s="100">
        <v>24</v>
      </c>
      <c r="T185" s="100" t="s">
        <v>72</v>
      </c>
      <c r="U185" s="112"/>
      <c r="V185" s="6">
        <v>360</v>
      </c>
      <c r="W185" s="6">
        <v>1260</v>
      </c>
      <c r="X185" s="6">
        <v>14</v>
      </c>
      <c r="Y185" s="6">
        <v>56</v>
      </c>
      <c r="Z185" s="115"/>
      <c r="AA185" s="115"/>
      <c r="AB185" s="55"/>
      <c r="AC185" s="116" t="s">
        <v>469</v>
      </c>
      <c r="AD185" s="35"/>
      <c r="AE185" s="6"/>
    </row>
    <row r="186" ht="188" customHeight="1" spans="1:31">
      <c r="A186" s="5">
        <v>180</v>
      </c>
      <c r="B186" s="89" t="s">
        <v>42</v>
      </c>
      <c r="C186" s="90" t="s">
        <v>43</v>
      </c>
      <c r="D186" s="90" t="s">
        <v>727</v>
      </c>
      <c r="E186" s="93" t="s">
        <v>749</v>
      </c>
      <c r="F186" s="93">
        <v>2</v>
      </c>
      <c r="G186" s="93" t="s">
        <v>750</v>
      </c>
      <c r="H186" s="93" t="s">
        <v>751</v>
      </c>
      <c r="I186" s="93" t="s">
        <v>46</v>
      </c>
      <c r="J186" s="6" t="s">
        <v>41</v>
      </c>
      <c r="K186" s="6">
        <v>1</v>
      </c>
      <c r="L186" s="6">
        <v>0.867</v>
      </c>
      <c r="M186" s="6"/>
      <c r="N186" s="6"/>
      <c r="O186" s="6"/>
      <c r="P186" s="6"/>
      <c r="Q186" s="6"/>
      <c r="R186" s="6"/>
      <c r="S186" s="23">
        <v>32.18</v>
      </c>
      <c r="T186" s="6">
        <v>1</v>
      </c>
      <c r="U186" s="6"/>
      <c r="V186" s="6">
        <v>370</v>
      </c>
      <c r="W186" s="6">
        <v>1190</v>
      </c>
      <c r="X186" s="6">
        <v>21</v>
      </c>
      <c r="Y186" s="6">
        <v>70</v>
      </c>
      <c r="Z186" s="6"/>
      <c r="AA186" s="6"/>
      <c r="AB186" s="6"/>
      <c r="AC186" s="34" t="s">
        <v>752</v>
      </c>
      <c r="AD186" s="35" t="s">
        <v>753</v>
      </c>
      <c r="AE186" s="6"/>
    </row>
    <row r="187" ht="188" customHeight="1" spans="1:31">
      <c r="A187" s="5">
        <v>181</v>
      </c>
      <c r="B187" s="89" t="s">
        <v>42</v>
      </c>
      <c r="C187" s="90" t="s">
        <v>43</v>
      </c>
      <c r="D187" s="90" t="s">
        <v>727</v>
      </c>
      <c r="E187" s="93" t="s">
        <v>754</v>
      </c>
      <c r="F187" s="93">
        <v>2</v>
      </c>
      <c r="G187" s="93" t="s">
        <v>755</v>
      </c>
      <c r="H187" s="93" t="s">
        <v>756</v>
      </c>
      <c r="I187" s="93" t="s">
        <v>46</v>
      </c>
      <c r="J187" s="6" t="s">
        <v>41</v>
      </c>
      <c r="K187" s="6">
        <v>1</v>
      </c>
      <c r="L187" s="6">
        <v>0.89</v>
      </c>
      <c r="M187" s="6"/>
      <c r="N187" s="6"/>
      <c r="O187" s="6"/>
      <c r="P187" s="6"/>
      <c r="Q187" s="6"/>
      <c r="R187" s="6"/>
      <c r="S187" s="23">
        <v>33.82</v>
      </c>
      <c r="T187" s="6">
        <v>1</v>
      </c>
      <c r="U187" s="6"/>
      <c r="V187" s="6">
        <v>250</v>
      </c>
      <c r="W187" s="6">
        <v>1050</v>
      </c>
      <c r="X187" s="6">
        <v>3</v>
      </c>
      <c r="Y187" s="6">
        <v>11</v>
      </c>
      <c r="Z187" s="6"/>
      <c r="AA187" s="6"/>
      <c r="AB187" s="6"/>
      <c r="AC187" s="34" t="s">
        <v>757</v>
      </c>
      <c r="AD187" s="35" t="s">
        <v>758</v>
      </c>
      <c r="AE187" s="6"/>
    </row>
    <row r="188" ht="188" customHeight="1" spans="1:31">
      <c r="A188" s="5">
        <v>182</v>
      </c>
      <c r="B188" s="89" t="s">
        <v>42</v>
      </c>
      <c r="C188" s="90" t="s">
        <v>43</v>
      </c>
      <c r="D188" s="90" t="s">
        <v>727</v>
      </c>
      <c r="E188" s="93" t="s">
        <v>759</v>
      </c>
      <c r="F188" s="93">
        <v>2</v>
      </c>
      <c r="G188" s="93" t="s">
        <v>760</v>
      </c>
      <c r="H188" s="93" t="s">
        <v>761</v>
      </c>
      <c r="I188" s="93" t="s">
        <v>46</v>
      </c>
      <c r="J188" s="6" t="s">
        <v>41</v>
      </c>
      <c r="K188" s="6">
        <v>1</v>
      </c>
      <c r="L188" s="6">
        <v>0.754</v>
      </c>
      <c r="M188" s="6"/>
      <c r="N188" s="6"/>
      <c r="O188" s="6"/>
      <c r="P188" s="6"/>
      <c r="Q188" s="6"/>
      <c r="R188" s="6"/>
      <c r="S188" s="23">
        <v>26.59</v>
      </c>
      <c r="T188" s="6">
        <v>1</v>
      </c>
      <c r="U188" s="6"/>
      <c r="V188" s="6">
        <v>347</v>
      </c>
      <c r="W188" s="6">
        <v>1236</v>
      </c>
      <c r="X188" s="6">
        <v>18</v>
      </c>
      <c r="Y188" s="6">
        <v>57</v>
      </c>
      <c r="Z188" s="6"/>
      <c r="AA188" s="6"/>
      <c r="AB188" s="6"/>
      <c r="AC188" s="34" t="s">
        <v>762</v>
      </c>
      <c r="AD188" s="35" t="s">
        <v>763</v>
      </c>
      <c r="AE188" s="6"/>
    </row>
    <row r="189" ht="188" customHeight="1" spans="1:31">
      <c r="A189" s="5">
        <v>183</v>
      </c>
      <c r="B189" s="13" t="s">
        <v>36</v>
      </c>
      <c r="C189" s="13" t="s">
        <v>37</v>
      </c>
      <c r="D189" s="13" t="s">
        <v>514</v>
      </c>
      <c r="E189" s="13" t="s">
        <v>515</v>
      </c>
      <c r="F189" s="8">
        <v>5</v>
      </c>
      <c r="G189" s="13" t="s">
        <v>764</v>
      </c>
      <c r="H189" s="8"/>
      <c r="I189" s="8"/>
      <c r="J189" s="13" t="s">
        <v>41</v>
      </c>
      <c r="K189" s="8"/>
      <c r="L189" s="8"/>
      <c r="M189" s="8"/>
      <c r="N189" s="8"/>
      <c r="O189" s="8"/>
      <c r="P189" s="8"/>
      <c r="Q189" s="8"/>
      <c r="R189" s="8"/>
      <c r="S189" s="13">
        <v>230</v>
      </c>
      <c r="T189" s="6"/>
      <c r="U189" s="6"/>
      <c r="V189" s="6"/>
      <c r="W189" s="6"/>
      <c r="X189" s="6"/>
      <c r="Y189" s="6"/>
      <c r="Z189" s="6"/>
      <c r="AA189" s="6"/>
      <c r="AB189" s="6"/>
      <c r="AC189" s="72"/>
      <c r="AD189" s="33"/>
      <c r="AE189" s="6"/>
    </row>
    <row r="190" ht="188" customHeight="1" spans="1:31">
      <c r="A190" s="5">
        <v>184</v>
      </c>
      <c r="B190" s="6" t="s">
        <v>42</v>
      </c>
      <c r="C190" s="6" t="s">
        <v>43</v>
      </c>
      <c r="D190" s="6" t="s">
        <v>765</v>
      </c>
      <c r="E190" s="6" t="s">
        <v>766</v>
      </c>
      <c r="F190" s="6">
        <v>2</v>
      </c>
      <c r="G190" s="6" t="s">
        <v>767</v>
      </c>
      <c r="H190" s="6" t="s">
        <v>768</v>
      </c>
      <c r="I190" s="6" t="s">
        <v>46</v>
      </c>
      <c r="J190" s="6" t="s">
        <v>41</v>
      </c>
      <c r="K190" s="6">
        <v>1</v>
      </c>
      <c r="L190" s="100">
        <v>1.058</v>
      </c>
      <c r="M190" s="6">
        <v>400</v>
      </c>
      <c r="N190" s="6"/>
      <c r="O190" s="6"/>
      <c r="P190" s="6"/>
      <c r="Q190" s="6">
        <v>1000</v>
      </c>
      <c r="R190" s="6"/>
      <c r="S190" s="101">
        <v>46.95</v>
      </c>
      <c r="T190" s="6"/>
      <c r="U190" s="6">
        <v>1</v>
      </c>
      <c r="V190" s="6">
        <v>320</v>
      </c>
      <c r="W190" s="6">
        <v>1163</v>
      </c>
      <c r="X190" s="6">
        <v>30</v>
      </c>
      <c r="Y190" s="6">
        <v>80</v>
      </c>
      <c r="Z190" s="6"/>
      <c r="AA190" s="6"/>
      <c r="AB190" s="6"/>
      <c r="AC190" s="72" t="s">
        <v>769</v>
      </c>
      <c r="AD190" s="33" t="s">
        <v>770</v>
      </c>
      <c r="AE190" s="6"/>
    </row>
    <row r="191" ht="188" customHeight="1" spans="1:31">
      <c r="A191" s="5">
        <v>185</v>
      </c>
      <c r="B191" s="6" t="s">
        <v>42</v>
      </c>
      <c r="C191" s="6" t="s">
        <v>43</v>
      </c>
      <c r="D191" s="6" t="s">
        <v>765</v>
      </c>
      <c r="E191" s="6" t="s">
        <v>771</v>
      </c>
      <c r="F191" s="6">
        <v>5</v>
      </c>
      <c r="G191" s="6" t="s">
        <v>772</v>
      </c>
      <c r="H191" s="6" t="s">
        <v>773</v>
      </c>
      <c r="I191" s="6" t="s">
        <v>46</v>
      </c>
      <c r="J191" s="6" t="s">
        <v>41</v>
      </c>
      <c r="K191" s="6">
        <v>1</v>
      </c>
      <c r="L191" s="102"/>
      <c r="M191" s="102"/>
      <c r="N191" s="102"/>
      <c r="O191" s="5"/>
      <c r="P191" s="5"/>
      <c r="Q191" s="5"/>
      <c r="R191" s="5"/>
      <c r="S191" s="6">
        <v>20</v>
      </c>
      <c r="T191" s="5" t="s">
        <v>72</v>
      </c>
      <c r="U191" s="5"/>
      <c r="V191" s="5">
        <v>491</v>
      </c>
      <c r="W191" s="5">
        <v>1673</v>
      </c>
      <c r="X191" s="5">
        <v>34</v>
      </c>
      <c r="Y191" s="5">
        <v>115</v>
      </c>
      <c r="Z191" s="5"/>
      <c r="AA191" s="5"/>
      <c r="AB191" s="5"/>
      <c r="AC191" s="72" t="s">
        <v>774</v>
      </c>
      <c r="AD191" s="5"/>
      <c r="AE191" s="5"/>
    </row>
    <row r="192" ht="188" customHeight="1" spans="1:31">
      <c r="A192" s="5">
        <v>186</v>
      </c>
      <c r="B192" s="6" t="s">
        <v>42</v>
      </c>
      <c r="C192" s="6" t="s">
        <v>43</v>
      </c>
      <c r="D192" s="6" t="s">
        <v>765</v>
      </c>
      <c r="E192" s="6" t="s">
        <v>775</v>
      </c>
      <c r="F192" s="6">
        <v>2</v>
      </c>
      <c r="G192" s="6" t="s">
        <v>776</v>
      </c>
      <c r="H192" s="6" t="s">
        <v>777</v>
      </c>
      <c r="I192" s="6" t="s">
        <v>46</v>
      </c>
      <c r="J192" s="6" t="s">
        <v>41</v>
      </c>
      <c r="K192" s="6">
        <v>1</v>
      </c>
      <c r="L192" s="6">
        <v>0.43</v>
      </c>
      <c r="M192" s="6">
        <v>43</v>
      </c>
      <c r="N192" s="6">
        <v>20</v>
      </c>
      <c r="O192" s="6"/>
      <c r="P192" s="6"/>
      <c r="Q192" s="6">
        <v>120</v>
      </c>
      <c r="R192" s="6"/>
      <c r="S192" s="23">
        <v>16.3</v>
      </c>
      <c r="T192" s="6">
        <v>1</v>
      </c>
      <c r="U192" s="6"/>
      <c r="V192" s="6">
        <v>356</v>
      </c>
      <c r="W192" s="6">
        <v>1206</v>
      </c>
      <c r="X192" s="6">
        <v>28</v>
      </c>
      <c r="Y192" s="6">
        <v>96</v>
      </c>
      <c r="Z192" s="6"/>
      <c r="AA192" s="6"/>
      <c r="AB192" s="6"/>
      <c r="AC192" s="72" t="s">
        <v>778</v>
      </c>
      <c r="AD192" s="33" t="s">
        <v>779</v>
      </c>
      <c r="AE192" s="6"/>
    </row>
    <row r="193" ht="188" customHeight="1" spans="1:31">
      <c r="A193" s="5">
        <v>187</v>
      </c>
      <c r="B193" s="6" t="s">
        <v>42</v>
      </c>
      <c r="C193" s="6" t="s">
        <v>43</v>
      </c>
      <c r="D193" s="6" t="s">
        <v>765</v>
      </c>
      <c r="E193" s="6" t="s">
        <v>780</v>
      </c>
      <c r="F193" s="6">
        <v>2</v>
      </c>
      <c r="G193" s="6" t="s">
        <v>781</v>
      </c>
      <c r="H193" s="6" t="s">
        <v>288</v>
      </c>
      <c r="I193" s="6" t="s">
        <v>46</v>
      </c>
      <c r="J193" s="6" t="s">
        <v>41</v>
      </c>
      <c r="K193" s="6">
        <v>1</v>
      </c>
      <c r="L193" s="6">
        <v>0.28</v>
      </c>
      <c r="M193" s="6">
        <v>11.2</v>
      </c>
      <c r="N193" s="23"/>
      <c r="O193" s="23"/>
      <c r="P193" s="137">
        <v>103</v>
      </c>
      <c r="Q193" s="137">
        <v>409</v>
      </c>
      <c r="R193" s="137">
        <v>512</v>
      </c>
      <c r="S193" s="23">
        <v>11.2</v>
      </c>
      <c r="T193" s="23"/>
      <c r="U193" s="6"/>
      <c r="V193" s="137">
        <v>103</v>
      </c>
      <c r="W193" s="137">
        <v>409</v>
      </c>
      <c r="X193" s="137">
        <v>512</v>
      </c>
      <c r="Y193" s="137">
        <v>1862</v>
      </c>
      <c r="Z193" s="6"/>
      <c r="AA193" s="6"/>
      <c r="AB193" s="6"/>
      <c r="AC193" s="72" t="s">
        <v>782</v>
      </c>
      <c r="AD193" s="33" t="s">
        <v>770</v>
      </c>
      <c r="AE193" s="6"/>
    </row>
    <row r="194" ht="188" customHeight="1" spans="1:31">
      <c r="A194" s="5">
        <v>188</v>
      </c>
      <c r="B194" s="6" t="s">
        <v>42</v>
      </c>
      <c r="C194" s="6" t="s">
        <v>43</v>
      </c>
      <c r="D194" s="6" t="s">
        <v>765</v>
      </c>
      <c r="E194" s="6" t="s">
        <v>783</v>
      </c>
      <c r="F194" s="6">
        <v>2</v>
      </c>
      <c r="G194" s="6" t="s">
        <v>784</v>
      </c>
      <c r="H194" s="6" t="s">
        <v>785</v>
      </c>
      <c r="I194" s="6" t="s">
        <v>46</v>
      </c>
      <c r="J194" s="6" t="s">
        <v>41</v>
      </c>
      <c r="K194" s="6">
        <v>1</v>
      </c>
      <c r="L194" s="100">
        <v>0.566</v>
      </c>
      <c r="M194" s="6">
        <v>600</v>
      </c>
      <c r="N194" s="6"/>
      <c r="O194" s="6"/>
      <c r="P194" s="6"/>
      <c r="Q194" s="6"/>
      <c r="R194" s="6"/>
      <c r="S194" s="101">
        <v>22.24</v>
      </c>
      <c r="T194" s="6">
        <v>1</v>
      </c>
      <c r="U194" s="6"/>
      <c r="V194" s="6">
        <v>300</v>
      </c>
      <c r="W194" s="6">
        <v>1800</v>
      </c>
      <c r="X194" s="6">
        <v>53</v>
      </c>
      <c r="Y194" s="6">
        <v>200</v>
      </c>
      <c r="Z194" s="6"/>
      <c r="AA194" s="6"/>
      <c r="AB194" s="6"/>
      <c r="AC194" s="72" t="s">
        <v>786</v>
      </c>
      <c r="AD194" s="33" t="s">
        <v>787</v>
      </c>
      <c r="AE194" s="6"/>
    </row>
    <row r="195" ht="188" customHeight="1" spans="1:31">
      <c r="A195" s="5">
        <v>189</v>
      </c>
      <c r="B195" s="6" t="s">
        <v>42</v>
      </c>
      <c r="C195" s="6" t="s">
        <v>43</v>
      </c>
      <c r="D195" s="6" t="s">
        <v>765</v>
      </c>
      <c r="E195" s="6" t="s">
        <v>771</v>
      </c>
      <c r="F195" s="6">
        <v>2</v>
      </c>
      <c r="G195" s="6" t="s">
        <v>788</v>
      </c>
      <c r="H195" s="6" t="s">
        <v>789</v>
      </c>
      <c r="I195" s="6" t="s">
        <v>46</v>
      </c>
      <c r="J195" s="6" t="s">
        <v>41</v>
      </c>
      <c r="K195" s="6">
        <v>1</v>
      </c>
      <c r="L195" s="100">
        <v>0.49</v>
      </c>
      <c r="M195" s="6">
        <v>123</v>
      </c>
      <c r="N195" s="6"/>
      <c r="O195" s="6"/>
      <c r="P195" s="6"/>
      <c r="Q195" s="6"/>
      <c r="R195" s="6"/>
      <c r="S195" s="101">
        <v>21.36</v>
      </c>
      <c r="T195" s="6">
        <v>1</v>
      </c>
      <c r="U195" s="6"/>
      <c r="V195" s="6">
        <v>109</v>
      </c>
      <c r="W195" s="6">
        <v>526</v>
      </c>
      <c r="X195" s="6">
        <v>13</v>
      </c>
      <c r="Y195" s="6">
        <v>59</v>
      </c>
      <c r="Z195" s="6"/>
      <c r="AA195" s="6"/>
      <c r="AB195" s="6"/>
      <c r="AC195" s="72" t="s">
        <v>790</v>
      </c>
      <c r="AD195" s="33" t="s">
        <v>791</v>
      </c>
      <c r="AE195" s="6"/>
    </row>
    <row r="196" ht="188" customHeight="1" spans="1:31">
      <c r="A196" s="5">
        <v>190</v>
      </c>
      <c r="B196" s="6" t="s">
        <v>42</v>
      </c>
      <c r="C196" s="6" t="s">
        <v>43</v>
      </c>
      <c r="D196" s="6" t="s">
        <v>765</v>
      </c>
      <c r="E196" s="6" t="s">
        <v>792</v>
      </c>
      <c r="F196" s="6">
        <v>2</v>
      </c>
      <c r="G196" s="6" t="s">
        <v>793</v>
      </c>
      <c r="H196" s="6" t="s">
        <v>794</v>
      </c>
      <c r="I196" s="6" t="s">
        <v>46</v>
      </c>
      <c r="J196" s="6" t="s">
        <v>41</v>
      </c>
      <c r="K196" s="6">
        <v>1</v>
      </c>
      <c r="L196" s="100">
        <v>1.026</v>
      </c>
      <c r="M196" s="6">
        <v>200</v>
      </c>
      <c r="N196" s="6"/>
      <c r="O196" s="6"/>
      <c r="P196" s="6"/>
      <c r="Q196" s="6"/>
      <c r="R196" s="6"/>
      <c r="S196" s="101">
        <v>40.6</v>
      </c>
      <c r="T196" s="6">
        <v>1</v>
      </c>
      <c r="U196" s="6"/>
      <c r="V196" s="6">
        <v>110</v>
      </c>
      <c r="W196" s="6">
        <v>370</v>
      </c>
      <c r="X196" s="6">
        <v>15</v>
      </c>
      <c r="Y196" s="6">
        <v>62</v>
      </c>
      <c r="Z196" s="6"/>
      <c r="AA196" s="6"/>
      <c r="AB196" s="6"/>
      <c r="AC196" s="72" t="s">
        <v>795</v>
      </c>
      <c r="AD196" s="33" t="s">
        <v>796</v>
      </c>
      <c r="AE196" s="6"/>
    </row>
    <row r="197" ht="188" customHeight="1" spans="1:31">
      <c r="A197" s="5">
        <v>191</v>
      </c>
      <c r="B197" s="89" t="s">
        <v>42</v>
      </c>
      <c r="C197" s="89" t="s">
        <v>43</v>
      </c>
      <c r="D197" s="6" t="s">
        <v>765</v>
      </c>
      <c r="E197" s="6" t="s">
        <v>766</v>
      </c>
      <c r="F197" s="6">
        <v>2</v>
      </c>
      <c r="G197" s="6" t="s">
        <v>797</v>
      </c>
      <c r="H197" s="6" t="s">
        <v>798</v>
      </c>
      <c r="I197" s="6" t="s">
        <v>46</v>
      </c>
      <c r="J197" s="6" t="s">
        <v>41</v>
      </c>
      <c r="K197" s="23">
        <v>1</v>
      </c>
      <c r="L197" s="23">
        <v>0.046</v>
      </c>
      <c r="M197" s="23"/>
      <c r="N197" s="23"/>
      <c r="O197" s="23"/>
      <c r="P197" s="23"/>
      <c r="Q197" s="23"/>
      <c r="R197" s="23"/>
      <c r="S197" s="23">
        <v>102.4</v>
      </c>
      <c r="T197" s="23"/>
      <c r="U197" s="23">
        <v>1</v>
      </c>
      <c r="V197" s="23">
        <v>153</v>
      </c>
      <c r="W197" s="23">
        <v>1365</v>
      </c>
      <c r="X197" s="23">
        <v>36</v>
      </c>
      <c r="Y197" s="23">
        <v>135</v>
      </c>
      <c r="Z197" s="23"/>
      <c r="AA197" s="23"/>
      <c r="AB197" s="23"/>
      <c r="AC197" s="72" t="s">
        <v>799</v>
      </c>
      <c r="AD197" s="33" t="s">
        <v>800</v>
      </c>
      <c r="AE197" s="23"/>
    </row>
    <row r="198" ht="188" customHeight="1" spans="1:31">
      <c r="A198" s="5">
        <v>192</v>
      </c>
      <c r="B198" s="13" t="s">
        <v>36</v>
      </c>
      <c r="C198" s="13" t="s">
        <v>37</v>
      </c>
      <c r="D198" s="13" t="s">
        <v>801</v>
      </c>
      <c r="E198" s="7" t="s">
        <v>766</v>
      </c>
      <c r="F198" s="5">
        <v>5</v>
      </c>
      <c r="G198" s="7" t="s">
        <v>802</v>
      </c>
      <c r="H198" s="8"/>
      <c r="I198" s="8"/>
      <c r="J198" s="13" t="s">
        <v>41</v>
      </c>
      <c r="K198" s="8"/>
      <c r="L198" s="8"/>
      <c r="M198" s="8"/>
      <c r="N198" s="8"/>
      <c r="O198" s="8"/>
      <c r="P198" s="8"/>
      <c r="Q198" s="8"/>
      <c r="R198" s="8"/>
      <c r="S198" s="7">
        <v>230</v>
      </c>
      <c r="T198" s="37"/>
      <c r="U198" s="37"/>
      <c r="V198" s="37"/>
      <c r="W198" s="37"/>
      <c r="X198" s="37"/>
      <c r="Y198" s="37"/>
      <c r="Z198" s="37"/>
      <c r="AA198" s="37"/>
      <c r="AB198" s="37"/>
      <c r="AC198" s="72"/>
      <c r="AD198" s="33"/>
      <c r="AE198" s="37"/>
    </row>
    <row r="199" ht="188" customHeight="1" spans="1:31">
      <c r="A199" s="5">
        <v>193</v>
      </c>
      <c r="B199" s="37" t="s">
        <v>42</v>
      </c>
      <c r="C199" s="37" t="s">
        <v>43</v>
      </c>
      <c r="D199" s="37" t="s">
        <v>803</v>
      </c>
      <c r="E199" s="37" t="s">
        <v>804</v>
      </c>
      <c r="F199" s="37">
        <v>2</v>
      </c>
      <c r="G199" s="117" t="s">
        <v>805</v>
      </c>
      <c r="H199" s="37" t="s">
        <v>806</v>
      </c>
      <c r="I199" s="37" t="s">
        <v>46</v>
      </c>
      <c r="J199" s="6" t="s">
        <v>41</v>
      </c>
      <c r="K199" s="37">
        <v>1</v>
      </c>
      <c r="L199" s="117">
        <v>1.35</v>
      </c>
      <c r="M199" s="37" t="s">
        <v>807</v>
      </c>
      <c r="N199" s="37"/>
      <c r="O199" s="37"/>
      <c r="P199" s="37"/>
      <c r="Q199" s="37"/>
      <c r="R199" s="37"/>
      <c r="S199" s="145">
        <v>47.25</v>
      </c>
      <c r="T199" s="37"/>
      <c r="U199" s="37">
        <v>1</v>
      </c>
      <c r="V199" s="37">
        <v>120</v>
      </c>
      <c r="W199" s="37">
        <v>480</v>
      </c>
      <c r="X199" s="37">
        <v>16</v>
      </c>
      <c r="Y199" s="37">
        <v>48</v>
      </c>
      <c r="Z199" s="37"/>
      <c r="AA199" s="37"/>
      <c r="AB199" s="37"/>
      <c r="AC199" s="72" t="s">
        <v>808</v>
      </c>
      <c r="AD199" s="33" t="s">
        <v>809</v>
      </c>
      <c r="AE199" s="37"/>
    </row>
    <row r="200" ht="188" customHeight="1" spans="1:31">
      <c r="A200" s="5">
        <v>194</v>
      </c>
      <c r="B200" s="37" t="s">
        <v>42</v>
      </c>
      <c r="C200" s="37" t="s">
        <v>43</v>
      </c>
      <c r="D200" s="37" t="s">
        <v>803</v>
      </c>
      <c r="E200" s="37" t="s">
        <v>810</v>
      </c>
      <c r="F200" s="37">
        <v>2</v>
      </c>
      <c r="G200" s="37" t="s">
        <v>811</v>
      </c>
      <c r="H200" s="37" t="s">
        <v>812</v>
      </c>
      <c r="I200" s="37" t="s">
        <v>46</v>
      </c>
      <c r="J200" s="6" t="s">
        <v>41</v>
      </c>
      <c r="K200" s="37">
        <v>1</v>
      </c>
      <c r="L200" s="37">
        <v>2.282</v>
      </c>
      <c r="M200" s="37" t="s">
        <v>813</v>
      </c>
      <c r="N200" s="37"/>
      <c r="O200" s="37"/>
      <c r="P200" s="37"/>
      <c r="Q200" s="37"/>
      <c r="R200" s="37"/>
      <c r="S200" s="58">
        <v>121.96</v>
      </c>
      <c r="T200" s="37">
        <v>1</v>
      </c>
      <c r="U200" s="37"/>
      <c r="V200" s="37">
        <v>180</v>
      </c>
      <c r="W200" s="37">
        <v>720</v>
      </c>
      <c r="X200" s="37">
        <v>16</v>
      </c>
      <c r="Y200" s="37">
        <v>64</v>
      </c>
      <c r="Z200" s="37"/>
      <c r="AA200" s="37"/>
      <c r="AB200" s="37"/>
      <c r="AC200" s="72" t="s">
        <v>814</v>
      </c>
      <c r="AD200" s="33" t="s">
        <v>815</v>
      </c>
      <c r="AE200" s="37"/>
    </row>
    <row r="201" ht="188" customHeight="1" spans="1:31">
      <c r="A201" s="5">
        <v>195</v>
      </c>
      <c r="B201" s="37" t="s">
        <v>42</v>
      </c>
      <c r="C201" s="37" t="s">
        <v>43</v>
      </c>
      <c r="D201" s="37" t="s">
        <v>803</v>
      </c>
      <c r="E201" s="37" t="s">
        <v>816</v>
      </c>
      <c r="F201" s="37">
        <v>2</v>
      </c>
      <c r="G201" s="37" t="s">
        <v>817</v>
      </c>
      <c r="H201" s="37" t="s">
        <v>818</v>
      </c>
      <c r="I201" s="37" t="s">
        <v>46</v>
      </c>
      <c r="J201" s="6" t="s">
        <v>41</v>
      </c>
      <c r="K201" s="37">
        <v>1</v>
      </c>
      <c r="L201" s="117">
        <v>1.1</v>
      </c>
      <c r="M201" s="37">
        <v>200</v>
      </c>
      <c r="N201" s="37"/>
      <c r="O201" s="37"/>
      <c r="P201" s="37"/>
      <c r="Q201" s="37"/>
      <c r="R201" s="37"/>
      <c r="S201" s="145">
        <v>41.8</v>
      </c>
      <c r="T201" s="37">
        <v>1</v>
      </c>
      <c r="U201" s="37"/>
      <c r="V201" s="37">
        <v>350</v>
      </c>
      <c r="W201" s="37">
        <v>1100</v>
      </c>
      <c r="X201" s="37">
        <v>35</v>
      </c>
      <c r="Y201" s="37">
        <v>102</v>
      </c>
      <c r="Z201" s="37"/>
      <c r="AA201" s="37"/>
      <c r="AB201" s="37"/>
      <c r="AC201" s="72" t="s">
        <v>819</v>
      </c>
      <c r="AD201" s="33" t="s">
        <v>820</v>
      </c>
      <c r="AE201" s="37"/>
    </row>
    <row r="202" ht="188" customHeight="1" spans="1:31">
      <c r="A202" s="5">
        <v>196</v>
      </c>
      <c r="B202" s="37" t="s">
        <v>42</v>
      </c>
      <c r="C202" s="37" t="s">
        <v>43</v>
      </c>
      <c r="D202" s="37" t="s">
        <v>803</v>
      </c>
      <c r="E202" s="37" t="s">
        <v>821</v>
      </c>
      <c r="F202" s="37">
        <v>2</v>
      </c>
      <c r="G202" s="37" t="s">
        <v>822</v>
      </c>
      <c r="H202" s="37" t="s">
        <v>818</v>
      </c>
      <c r="I202" s="37" t="s">
        <v>572</v>
      </c>
      <c r="J202" s="6" t="s">
        <v>41</v>
      </c>
      <c r="K202" s="37">
        <v>1</v>
      </c>
      <c r="L202" s="37">
        <v>1.6</v>
      </c>
      <c r="M202" s="37">
        <v>460</v>
      </c>
      <c r="N202" s="37"/>
      <c r="O202" s="37"/>
      <c r="P202" s="37"/>
      <c r="Q202" s="37"/>
      <c r="R202" s="37"/>
      <c r="S202" s="145">
        <v>56</v>
      </c>
      <c r="T202" s="37">
        <v>1</v>
      </c>
      <c r="U202" s="37"/>
      <c r="V202" s="37">
        <v>416</v>
      </c>
      <c r="W202" s="37">
        <v>1487</v>
      </c>
      <c r="X202" s="37">
        <v>28</v>
      </c>
      <c r="Y202" s="37">
        <v>101</v>
      </c>
      <c r="Z202" s="37"/>
      <c r="AA202" s="37"/>
      <c r="AB202" s="37"/>
      <c r="AC202" s="72" t="s">
        <v>823</v>
      </c>
      <c r="AD202" s="33" t="s">
        <v>824</v>
      </c>
      <c r="AE202" s="37"/>
    </row>
    <row r="203" ht="188" customHeight="1" spans="1:31">
      <c r="A203" s="5">
        <v>197</v>
      </c>
      <c r="B203" s="37" t="s">
        <v>42</v>
      </c>
      <c r="C203" s="37" t="s">
        <v>43</v>
      </c>
      <c r="D203" s="37" t="s">
        <v>803</v>
      </c>
      <c r="E203" s="37" t="s">
        <v>825</v>
      </c>
      <c r="F203" s="37">
        <v>2</v>
      </c>
      <c r="G203" s="37" t="s">
        <v>826</v>
      </c>
      <c r="H203" s="37" t="s">
        <v>827</v>
      </c>
      <c r="I203" s="37" t="s">
        <v>828</v>
      </c>
      <c r="J203" s="6" t="s">
        <v>41</v>
      </c>
      <c r="K203" s="37">
        <v>1</v>
      </c>
      <c r="L203" s="37">
        <v>1.15</v>
      </c>
      <c r="M203" s="37" t="s">
        <v>829</v>
      </c>
      <c r="N203" s="37">
        <v>0</v>
      </c>
      <c r="O203" s="37">
        <v>0</v>
      </c>
      <c r="P203" s="37">
        <v>0</v>
      </c>
      <c r="Q203" s="37">
        <v>0</v>
      </c>
      <c r="R203" s="37">
        <v>0</v>
      </c>
      <c r="S203" s="58">
        <v>35</v>
      </c>
      <c r="T203" s="37">
        <v>1</v>
      </c>
      <c r="U203" s="37"/>
      <c r="V203" s="37">
        <v>165</v>
      </c>
      <c r="W203" s="37">
        <v>536</v>
      </c>
      <c r="X203" s="37">
        <v>21</v>
      </c>
      <c r="Y203" s="37">
        <v>96</v>
      </c>
      <c r="Z203" s="37"/>
      <c r="AA203" s="37"/>
      <c r="AB203" s="37"/>
      <c r="AC203" s="72" t="s">
        <v>830</v>
      </c>
      <c r="AD203" s="33" t="s">
        <v>831</v>
      </c>
      <c r="AE203" s="37"/>
    </row>
    <row r="204" ht="188" customHeight="1" spans="1:31">
      <c r="A204" s="5">
        <v>198</v>
      </c>
      <c r="B204" s="37" t="s">
        <v>42</v>
      </c>
      <c r="C204" s="37" t="s">
        <v>43</v>
      </c>
      <c r="D204" s="37" t="s">
        <v>803</v>
      </c>
      <c r="E204" s="37" t="s">
        <v>832</v>
      </c>
      <c r="F204" s="37">
        <v>1</v>
      </c>
      <c r="G204" s="37" t="s">
        <v>833</v>
      </c>
      <c r="H204" s="37" t="s">
        <v>834</v>
      </c>
      <c r="I204" s="37" t="s">
        <v>46</v>
      </c>
      <c r="J204" s="6" t="s">
        <v>41</v>
      </c>
      <c r="K204" s="37" t="s">
        <v>835</v>
      </c>
      <c r="L204" s="37"/>
      <c r="M204" s="37"/>
      <c r="N204" s="37"/>
      <c r="O204" s="37"/>
      <c r="P204" s="37"/>
      <c r="Q204" s="37"/>
      <c r="R204" s="37"/>
      <c r="S204" s="58">
        <v>25.85</v>
      </c>
      <c r="T204" s="37">
        <v>1</v>
      </c>
      <c r="U204" s="37"/>
      <c r="V204" s="85">
        <v>146</v>
      </c>
      <c r="W204" s="85">
        <v>468</v>
      </c>
      <c r="X204" s="146">
        <v>16</v>
      </c>
      <c r="Y204" s="146">
        <v>53</v>
      </c>
      <c r="Z204" s="37"/>
      <c r="AA204" s="37"/>
      <c r="AB204" s="37"/>
      <c r="AC204" s="71" t="s">
        <v>836</v>
      </c>
      <c r="AD204" s="37" t="s">
        <v>837</v>
      </c>
      <c r="AE204" s="37"/>
    </row>
    <row r="205" ht="188" customHeight="1" spans="1:31">
      <c r="A205" s="5">
        <v>199</v>
      </c>
      <c r="B205" s="37" t="s">
        <v>42</v>
      </c>
      <c r="C205" s="37" t="s">
        <v>43</v>
      </c>
      <c r="D205" s="37" t="s">
        <v>803</v>
      </c>
      <c r="E205" s="118" t="s">
        <v>810</v>
      </c>
      <c r="F205" s="118">
        <v>2</v>
      </c>
      <c r="G205" s="119" t="s">
        <v>838</v>
      </c>
      <c r="H205" s="118" t="s">
        <v>839</v>
      </c>
      <c r="I205" s="118" t="s">
        <v>46</v>
      </c>
      <c r="J205" s="100" t="s">
        <v>41</v>
      </c>
      <c r="K205" s="102"/>
      <c r="L205" s="138">
        <v>1.71</v>
      </c>
      <c r="M205" s="102"/>
      <c r="N205" s="102"/>
      <c r="O205" s="102"/>
      <c r="P205" s="102"/>
      <c r="Q205" s="102"/>
      <c r="R205" s="102"/>
      <c r="S205" s="147">
        <v>69.43</v>
      </c>
      <c r="T205" s="148">
        <v>1</v>
      </c>
      <c r="U205" s="148"/>
      <c r="V205" s="148">
        <v>170</v>
      </c>
      <c r="W205" s="148">
        <v>560</v>
      </c>
      <c r="X205" s="148">
        <v>13</v>
      </c>
      <c r="Y205" s="148">
        <v>44</v>
      </c>
      <c r="Z205" s="148"/>
      <c r="AA205" s="148"/>
      <c r="AB205" s="8"/>
      <c r="AC205" s="159" t="s">
        <v>840</v>
      </c>
      <c r="AD205" s="105" t="s">
        <v>841</v>
      </c>
      <c r="AE205" s="8"/>
    </row>
    <row r="206" ht="188" customHeight="1" spans="1:31">
      <c r="A206" s="5">
        <v>200</v>
      </c>
      <c r="B206" s="13" t="s">
        <v>42</v>
      </c>
      <c r="C206" s="13" t="s">
        <v>43</v>
      </c>
      <c r="D206" s="13" t="s">
        <v>842</v>
      </c>
      <c r="E206" s="13" t="s">
        <v>832</v>
      </c>
      <c r="F206" s="8">
        <v>5</v>
      </c>
      <c r="G206" s="13" t="s">
        <v>843</v>
      </c>
      <c r="H206" s="8"/>
      <c r="I206" s="8"/>
      <c r="J206" s="6" t="s">
        <v>41</v>
      </c>
      <c r="K206" s="8"/>
      <c r="L206" s="8"/>
      <c r="M206" s="8"/>
      <c r="N206" s="8"/>
      <c r="O206" s="8"/>
      <c r="P206" s="8"/>
      <c r="Q206" s="8"/>
      <c r="R206" s="8"/>
      <c r="S206" s="7">
        <v>230</v>
      </c>
      <c r="T206" s="86"/>
      <c r="U206" s="86"/>
      <c r="V206" s="86"/>
      <c r="W206" s="8"/>
      <c r="X206" s="8"/>
      <c r="Y206" s="5"/>
      <c r="Z206" s="5"/>
      <c r="AA206" s="5"/>
      <c r="AB206" s="5"/>
      <c r="AC206" s="80"/>
      <c r="AD206" s="33"/>
      <c r="AE206" s="5"/>
    </row>
    <row r="207" ht="188" customHeight="1" spans="1:31">
      <c r="A207" s="5">
        <v>201</v>
      </c>
      <c r="B207" s="120" t="s">
        <v>42</v>
      </c>
      <c r="C207" s="120" t="s">
        <v>43</v>
      </c>
      <c r="D207" s="120" t="s">
        <v>844</v>
      </c>
      <c r="E207" s="120" t="s">
        <v>845</v>
      </c>
      <c r="F207" s="120">
        <v>1</v>
      </c>
      <c r="G207" s="120" t="s">
        <v>846</v>
      </c>
      <c r="H207" s="120" t="s">
        <v>744</v>
      </c>
      <c r="I207" s="120" t="s">
        <v>46</v>
      </c>
      <c r="J207" s="120" t="s">
        <v>41</v>
      </c>
      <c r="K207" s="120">
        <v>1</v>
      </c>
      <c r="L207" s="120">
        <v>0.017</v>
      </c>
      <c r="M207" s="120">
        <v>21</v>
      </c>
      <c r="N207" s="120">
        <v>1</v>
      </c>
      <c r="O207" s="120"/>
      <c r="P207" s="120">
        <v>37</v>
      </c>
      <c r="Q207" s="120">
        <v>162</v>
      </c>
      <c r="R207" s="120">
        <v>7</v>
      </c>
      <c r="S207" s="120">
        <v>40.3</v>
      </c>
      <c r="T207" s="86">
        <v>1</v>
      </c>
      <c r="U207" s="86"/>
      <c r="V207" s="86">
        <v>65</v>
      </c>
      <c r="W207" s="8">
        <v>227</v>
      </c>
      <c r="X207" s="8">
        <v>21</v>
      </c>
      <c r="Y207" s="5">
        <v>73</v>
      </c>
      <c r="Z207" s="5"/>
      <c r="AA207" s="5"/>
      <c r="AB207" s="5"/>
      <c r="AC207" s="80" t="s">
        <v>847</v>
      </c>
      <c r="AD207" s="33" t="s">
        <v>848</v>
      </c>
      <c r="AE207" s="5"/>
    </row>
    <row r="208" ht="188" customHeight="1" spans="1:31">
      <c r="A208" s="5">
        <v>202</v>
      </c>
      <c r="B208" s="120" t="s">
        <v>42</v>
      </c>
      <c r="C208" s="120" t="s">
        <v>43</v>
      </c>
      <c r="D208" s="120" t="s">
        <v>844</v>
      </c>
      <c r="E208" s="120" t="s">
        <v>849</v>
      </c>
      <c r="F208" s="120">
        <v>1</v>
      </c>
      <c r="G208" s="120" t="s">
        <v>850</v>
      </c>
      <c r="H208" s="120" t="s">
        <v>851</v>
      </c>
      <c r="I208" s="120" t="s">
        <v>46</v>
      </c>
      <c r="J208" s="120" t="s">
        <v>41</v>
      </c>
      <c r="K208" s="120">
        <v>1</v>
      </c>
      <c r="L208" s="120">
        <v>3.4</v>
      </c>
      <c r="M208" s="120"/>
      <c r="N208" s="120"/>
      <c r="O208" s="120"/>
      <c r="P208" s="120"/>
      <c r="Q208" s="120"/>
      <c r="R208" s="120"/>
      <c r="S208" s="120">
        <v>156.6</v>
      </c>
      <c r="T208" s="149"/>
      <c r="U208" s="149">
        <v>1</v>
      </c>
      <c r="V208" s="121">
        <v>50</v>
      </c>
      <c r="W208" s="121">
        <v>208</v>
      </c>
      <c r="X208" s="121">
        <v>38</v>
      </c>
      <c r="Y208" s="121">
        <v>160</v>
      </c>
      <c r="Z208" s="111"/>
      <c r="AA208" s="86"/>
      <c r="AB208" s="86"/>
      <c r="AC208" s="160"/>
      <c r="AD208" s="5"/>
      <c r="AE208" s="5"/>
    </row>
    <row r="209" ht="188" customHeight="1" spans="1:31">
      <c r="A209" s="5">
        <v>203</v>
      </c>
      <c r="B209" s="120" t="s">
        <v>42</v>
      </c>
      <c r="C209" s="120" t="s">
        <v>43</v>
      </c>
      <c r="D209" s="120" t="s">
        <v>844</v>
      </c>
      <c r="E209" s="120" t="s">
        <v>849</v>
      </c>
      <c r="F209" s="120">
        <v>2</v>
      </c>
      <c r="G209" s="120" t="s">
        <v>852</v>
      </c>
      <c r="H209" s="120" t="s">
        <v>744</v>
      </c>
      <c r="I209" s="120" t="s">
        <v>46</v>
      </c>
      <c r="J209" s="120" t="s">
        <v>41</v>
      </c>
      <c r="K209" s="120">
        <v>1</v>
      </c>
      <c r="L209" s="120">
        <v>0.005</v>
      </c>
      <c r="M209" s="120"/>
      <c r="N209" s="120"/>
      <c r="O209" s="120"/>
      <c r="P209" s="120"/>
      <c r="Q209" s="120"/>
      <c r="R209" s="120"/>
      <c r="S209" s="120">
        <v>12</v>
      </c>
      <c r="T209" s="111"/>
      <c r="U209" s="111">
        <v>1</v>
      </c>
      <c r="V209" s="111">
        <v>31</v>
      </c>
      <c r="W209" s="111">
        <v>118</v>
      </c>
      <c r="X209" s="111">
        <v>18</v>
      </c>
      <c r="Y209" s="111">
        <v>68</v>
      </c>
      <c r="Z209" s="111"/>
      <c r="AA209" s="86"/>
      <c r="AB209" s="86"/>
      <c r="AC209" s="160"/>
      <c r="AD209" s="5"/>
      <c r="AE209" s="5"/>
    </row>
    <row r="210" ht="188" customHeight="1" spans="1:31">
      <c r="A210" s="5">
        <v>204</v>
      </c>
      <c r="B210" s="120" t="s">
        <v>42</v>
      </c>
      <c r="C210" s="120" t="s">
        <v>43</v>
      </c>
      <c r="D210" s="120" t="s">
        <v>844</v>
      </c>
      <c r="E210" s="120" t="s">
        <v>853</v>
      </c>
      <c r="F210" s="120">
        <v>2</v>
      </c>
      <c r="G210" s="120" t="s">
        <v>854</v>
      </c>
      <c r="H210" s="120" t="s">
        <v>288</v>
      </c>
      <c r="I210" s="120" t="s">
        <v>46</v>
      </c>
      <c r="J210" s="120" t="s">
        <v>41</v>
      </c>
      <c r="K210" s="120">
        <v>1</v>
      </c>
      <c r="L210" s="121">
        <v>1.538</v>
      </c>
      <c r="M210" s="120">
        <v>35</v>
      </c>
      <c r="N210" s="120"/>
      <c r="O210" s="120">
        <v>1</v>
      </c>
      <c r="P210" s="120">
        <v>45</v>
      </c>
      <c r="Q210" s="120">
        <v>150</v>
      </c>
      <c r="R210" s="120">
        <v>9</v>
      </c>
      <c r="S210" s="121">
        <v>61.93</v>
      </c>
      <c r="T210" s="86"/>
      <c r="U210" s="86">
        <v>1</v>
      </c>
      <c r="V210" s="86">
        <v>205</v>
      </c>
      <c r="W210" s="8">
        <v>717</v>
      </c>
      <c r="X210" s="8">
        <v>35</v>
      </c>
      <c r="Y210" s="5">
        <v>122</v>
      </c>
      <c r="Z210" s="5"/>
      <c r="AA210" s="5"/>
      <c r="AB210" s="5"/>
      <c r="AC210" s="80" t="s">
        <v>855</v>
      </c>
      <c r="AD210" s="33" t="s">
        <v>856</v>
      </c>
      <c r="AE210" s="5"/>
    </row>
    <row r="211" ht="188" customHeight="1" spans="1:31">
      <c r="A211" s="5">
        <v>205</v>
      </c>
      <c r="B211" s="120" t="s">
        <v>42</v>
      </c>
      <c r="C211" s="120" t="s">
        <v>43</v>
      </c>
      <c r="D211" s="120" t="s">
        <v>844</v>
      </c>
      <c r="E211" s="120" t="s">
        <v>853</v>
      </c>
      <c r="F211" s="120">
        <v>2</v>
      </c>
      <c r="G211" s="120" t="s">
        <v>857</v>
      </c>
      <c r="H211" s="120" t="s">
        <v>858</v>
      </c>
      <c r="I211" s="120" t="s">
        <v>46</v>
      </c>
      <c r="J211" s="120" t="s">
        <v>41</v>
      </c>
      <c r="K211" s="120">
        <v>1</v>
      </c>
      <c r="L211" s="121">
        <v>0.961</v>
      </c>
      <c r="M211" s="120"/>
      <c r="N211" s="120"/>
      <c r="O211" s="120"/>
      <c r="P211" s="120"/>
      <c r="Q211" s="120"/>
      <c r="R211" s="120"/>
      <c r="S211" s="121">
        <v>46.39</v>
      </c>
      <c r="T211" s="86"/>
      <c r="U211" s="86">
        <v>1</v>
      </c>
      <c r="V211" s="86">
        <v>506</v>
      </c>
      <c r="W211" s="86">
        <v>1783</v>
      </c>
      <c r="X211" s="86">
        <v>122</v>
      </c>
      <c r="Y211" s="86">
        <v>430</v>
      </c>
      <c r="Z211" s="5"/>
      <c r="AA211" s="5"/>
      <c r="AB211" s="5"/>
      <c r="AC211" s="160"/>
      <c r="AD211" s="5"/>
      <c r="AE211" s="5"/>
    </row>
    <row r="212" ht="188" customHeight="1" spans="1:31">
      <c r="A212" s="5">
        <v>206</v>
      </c>
      <c r="B212" s="120" t="s">
        <v>42</v>
      </c>
      <c r="C212" s="120" t="s">
        <v>43</v>
      </c>
      <c r="D212" s="121" t="s">
        <v>844</v>
      </c>
      <c r="E212" s="6" t="s">
        <v>859</v>
      </c>
      <c r="F212" s="86">
        <v>2</v>
      </c>
      <c r="G212" s="6" t="s">
        <v>860</v>
      </c>
      <c r="H212" s="86" t="s">
        <v>288</v>
      </c>
      <c r="I212" s="86" t="s">
        <v>46</v>
      </c>
      <c r="J212" s="6" t="s">
        <v>41</v>
      </c>
      <c r="K212" s="86">
        <v>1</v>
      </c>
      <c r="L212" s="86">
        <v>0.8</v>
      </c>
      <c r="M212" s="139">
        <v>25</v>
      </c>
      <c r="N212" s="86"/>
      <c r="O212" s="86">
        <v>2</v>
      </c>
      <c r="P212" s="86">
        <v>360</v>
      </c>
      <c r="Q212" s="86">
        <v>1500</v>
      </c>
      <c r="R212" s="86">
        <v>40</v>
      </c>
      <c r="S212" s="90">
        <v>32.74</v>
      </c>
      <c r="T212" s="86"/>
      <c r="U212" s="86">
        <v>1</v>
      </c>
      <c r="V212" s="86">
        <v>310</v>
      </c>
      <c r="W212" s="8">
        <v>1085</v>
      </c>
      <c r="X212" s="8">
        <v>23</v>
      </c>
      <c r="Y212" s="5">
        <v>81</v>
      </c>
      <c r="Z212" s="5"/>
      <c r="AA212" s="5"/>
      <c r="AB212" s="5"/>
      <c r="AC212" s="80" t="s">
        <v>861</v>
      </c>
      <c r="AD212" s="33" t="s">
        <v>862</v>
      </c>
      <c r="AE212" s="5"/>
    </row>
    <row r="213" ht="188" customHeight="1" spans="1:31">
      <c r="A213" s="5">
        <v>207</v>
      </c>
      <c r="B213" s="13" t="s">
        <v>36</v>
      </c>
      <c r="C213" s="13" t="s">
        <v>37</v>
      </c>
      <c r="D213" s="13" t="s">
        <v>844</v>
      </c>
      <c r="E213" s="13" t="s">
        <v>863</v>
      </c>
      <c r="F213" s="8">
        <v>5</v>
      </c>
      <c r="G213" s="13" t="s">
        <v>864</v>
      </c>
      <c r="H213" s="8"/>
      <c r="I213" s="8"/>
      <c r="J213" s="13" t="s">
        <v>41</v>
      </c>
      <c r="K213" s="8"/>
      <c r="L213" s="8"/>
      <c r="M213" s="8"/>
      <c r="N213" s="8"/>
      <c r="O213" s="8"/>
      <c r="P213" s="8"/>
      <c r="Q213" s="8"/>
      <c r="R213" s="8"/>
      <c r="S213" s="13">
        <v>230</v>
      </c>
      <c r="T213" s="8"/>
      <c r="U213" s="8"/>
      <c r="V213" s="8"/>
      <c r="W213" s="8"/>
      <c r="X213" s="8"/>
      <c r="Y213" s="8"/>
      <c r="Z213" s="8"/>
      <c r="AA213" s="8"/>
      <c r="AB213" s="8"/>
      <c r="AC213" s="161"/>
      <c r="AD213" s="8"/>
      <c r="AE213" s="8"/>
    </row>
    <row r="214" ht="188" customHeight="1" spans="1:31">
      <c r="A214" s="5">
        <v>208</v>
      </c>
      <c r="B214" s="15" t="s">
        <v>36</v>
      </c>
      <c r="C214" s="15" t="s">
        <v>37</v>
      </c>
      <c r="D214" s="8"/>
      <c r="E214" s="8"/>
      <c r="F214" s="8">
        <v>2</v>
      </c>
      <c r="G214" s="15" t="s">
        <v>865</v>
      </c>
      <c r="H214" s="8"/>
      <c r="I214" s="8"/>
      <c r="J214" s="6" t="s">
        <v>41</v>
      </c>
      <c r="K214" s="8"/>
      <c r="L214" s="8"/>
      <c r="M214" s="8"/>
      <c r="N214" s="8"/>
      <c r="O214" s="8"/>
      <c r="P214" s="8"/>
      <c r="Q214" s="8"/>
      <c r="R214" s="8"/>
      <c r="S214" s="8">
        <v>920</v>
      </c>
      <c r="T214" s="8"/>
      <c r="U214" s="8"/>
      <c r="V214" s="8"/>
      <c r="W214" s="8"/>
      <c r="X214" s="8"/>
      <c r="Y214" s="8"/>
      <c r="Z214" s="8"/>
      <c r="AA214" s="8"/>
      <c r="AB214" s="8"/>
      <c r="AC214" s="161"/>
      <c r="AD214" s="8"/>
      <c r="AE214" s="8"/>
    </row>
    <row r="215" ht="188" customHeight="1" spans="1:31">
      <c r="A215" s="5">
        <v>209</v>
      </c>
      <c r="B215" s="15" t="s">
        <v>36</v>
      </c>
      <c r="C215" s="15" t="s">
        <v>37</v>
      </c>
      <c r="D215" s="8"/>
      <c r="E215" s="8"/>
      <c r="F215" s="8">
        <v>1</v>
      </c>
      <c r="G215" s="15" t="s">
        <v>866</v>
      </c>
      <c r="H215" s="8"/>
      <c r="I215" s="8"/>
      <c r="J215" s="6" t="s">
        <v>41</v>
      </c>
      <c r="K215" s="8"/>
      <c r="L215" s="8"/>
      <c r="M215" s="8"/>
      <c r="N215" s="8"/>
      <c r="O215" s="8"/>
      <c r="P215" s="8"/>
      <c r="Q215" s="8"/>
      <c r="R215" s="8"/>
      <c r="S215" s="8">
        <v>990</v>
      </c>
      <c r="T215" s="8"/>
      <c r="U215" s="8"/>
      <c r="V215" s="8"/>
      <c r="W215" s="8"/>
      <c r="X215" s="8"/>
      <c r="Y215" s="8"/>
      <c r="Z215" s="8"/>
      <c r="AA215" s="8"/>
      <c r="AB215" s="8"/>
      <c r="AC215" s="162" t="s">
        <v>867</v>
      </c>
      <c r="AD215" s="8"/>
      <c r="AE215" s="8"/>
    </row>
    <row r="216" ht="188" customHeight="1" spans="1:31">
      <c r="A216" s="5">
        <v>210</v>
      </c>
      <c r="B216" s="15" t="s">
        <v>36</v>
      </c>
      <c r="C216" s="15" t="s">
        <v>37</v>
      </c>
      <c r="D216" s="8"/>
      <c r="E216" s="8"/>
      <c r="F216" s="8">
        <v>1</v>
      </c>
      <c r="G216" s="15" t="s">
        <v>868</v>
      </c>
      <c r="H216" s="8"/>
      <c r="I216" s="8"/>
      <c r="J216" s="6" t="s">
        <v>41</v>
      </c>
      <c r="K216" s="8"/>
      <c r="L216" s="8"/>
      <c r="M216" s="8"/>
      <c r="N216" s="8"/>
      <c r="O216" s="8"/>
      <c r="P216" s="8"/>
      <c r="Q216" s="8"/>
      <c r="R216" s="8"/>
      <c r="S216" s="8">
        <v>1400</v>
      </c>
      <c r="T216" s="8"/>
      <c r="U216" s="8"/>
      <c r="V216" s="8"/>
      <c r="W216" s="8"/>
      <c r="X216" s="8"/>
      <c r="Y216" s="8"/>
      <c r="Z216" s="8"/>
      <c r="AA216" s="8"/>
      <c r="AB216" s="8"/>
      <c r="AC216" s="162" t="s">
        <v>869</v>
      </c>
      <c r="AD216" s="8"/>
      <c r="AE216" s="8"/>
    </row>
    <row r="217" ht="188" customHeight="1" spans="1:31">
      <c r="A217" s="5">
        <v>211</v>
      </c>
      <c r="B217" s="15" t="s">
        <v>36</v>
      </c>
      <c r="C217" s="15" t="s">
        <v>37</v>
      </c>
      <c r="D217" s="8"/>
      <c r="E217" s="8"/>
      <c r="F217" s="8">
        <v>1</v>
      </c>
      <c r="G217" s="15" t="s">
        <v>870</v>
      </c>
      <c r="H217" s="8"/>
      <c r="I217" s="8"/>
      <c r="J217" s="6" t="s">
        <v>41</v>
      </c>
      <c r="K217" s="8"/>
      <c r="L217" s="8"/>
      <c r="M217" s="8"/>
      <c r="N217" s="8"/>
      <c r="O217" s="8"/>
      <c r="P217" s="8"/>
      <c r="Q217" s="8"/>
      <c r="R217" s="8"/>
      <c r="S217" s="8">
        <v>1400</v>
      </c>
      <c r="T217" s="8"/>
      <c r="U217" s="8"/>
      <c r="V217" s="8"/>
      <c r="W217" s="8"/>
      <c r="X217" s="8"/>
      <c r="Y217" s="8"/>
      <c r="Z217" s="8"/>
      <c r="AA217" s="8"/>
      <c r="AB217" s="8"/>
      <c r="AC217" s="162" t="s">
        <v>871</v>
      </c>
      <c r="AD217" s="8"/>
      <c r="AE217" s="8"/>
    </row>
    <row r="218" ht="188" customHeight="1" spans="1:31">
      <c r="A218" s="5">
        <v>212</v>
      </c>
      <c r="B218" s="15" t="s">
        <v>36</v>
      </c>
      <c r="C218" s="15" t="s">
        <v>37</v>
      </c>
      <c r="D218" s="8"/>
      <c r="E218" s="8"/>
      <c r="F218" s="8">
        <v>1</v>
      </c>
      <c r="G218" s="15" t="s">
        <v>872</v>
      </c>
      <c r="H218" s="8"/>
      <c r="I218" s="8"/>
      <c r="J218" s="6" t="s">
        <v>41</v>
      </c>
      <c r="K218" s="8"/>
      <c r="L218" s="8"/>
      <c r="M218" s="8"/>
      <c r="N218" s="8"/>
      <c r="O218" s="8"/>
      <c r="P218" s="8"/>
      <c r="Q218" s="8"/>
      <c r="R218" s="8"/>
      <c r="S218" s="8">
        <v>200</v>
      </c>
      <c r="T218" s="8"/>
      <c r="U218" s="8"/>
      <c r="V218" s="8"/>
      <c r="W218" s="8"/>
      <c r="X218" s="8"/>
      <c r="Y218" s="8"/>
      <c r="Z218" s="8"/>
      <c r="AA218" s="8"/>
      <c r="AB218" s="8"/>
      <c r="AC218" s="163"/>
      <c r="AD218" s="8"/>
      <c r="AE218" s="8"/>
    </row>
    <row r="219" ht="188" customHeight="1" spans="1:31">
      <c r="A219" s="5">
        <v>213</v>
      </c>
      <c r="B219" s="15" t="s">
        <v>36</v>
      </c>
      <c r="C219" s="15" t="s">
        <v>37</v>
      </c>
      <c r="D219" s="8"/>
      <c r="E219" s="8"/>
      <c r="F219" s="8">
        <v>2</v>
      </c>
      <c r="G219" s="15" t="s">
        <v>873</v>
      </c>
      <c r="H219" s="8"/>
      <c r="I219" s="8"/>
      <c r="J219" s="6" t="s">
        <v>41</v>
      </c>
      <c r="K219" s="8"/>
      <c r="L219" s="8"/>
      <c r="M219" s="8"/>
      <c r="N219" s="8"/>
      <c r="O219" s="8"/>
      <c r="P219" s="8"/>
      <c r="Q219" s="8"/>
      <c r="R219" s="8"/>
      <c r="S219" s="8">
        <v>1400</v>
      </c>
      <c r="T219" s="8"/>
      <c r="U219" s="8"/>
      <c r="V219" s="8"/>
      <c r="W219" s="8"/>
      <c r="X219" s="8"/>
      <c r="Y219" s="8"/>
      <c r="Z219" s="8"/>
      <c r="AA219" s="8"/>
      <c r="AB219" s="8"/>
      <c r="AC219" s="162" t="s">
        <v>874</v>
      </c>
      <c r="AD219" s="8"/>
      <c r="AE219" s="8"/>
    </row>
    <row r="220" ht="188" customHeight="1" spans="1:31">
      <c r="A220" s="5">
        <v>214</v>
      </c>
      <c r="B220" s="15" t="s">
        <v>36</v>
      </c>
      <c r="C220" s="15" t="s">
        <v>37</v>
      </c>
      <c r="D220" s="8"/>
      <c r="E220" s="8"/>
      <c r="F220" s="8">
        <v>2</v>
      </c>
      <c r="G220" s="15" t="s">
        <v>875</v>
      </c>
      <c r="H220" s="8"/>
      <c r="I220" s="8"/>
      <c r="J220" s="6" t="s">
        <v>41</v>
      </c>
      <c r="K220" s="8"/>
      <c r="L220" s="8"/>
      <c r="M220" s="8"/>
      <c r="N220" s="8"/>
      <c r="O220" s="8"/>
      <c r="P220" s="8"/>
      <c r="Q220" s="8"/>
      <c r="R220" s="8"/>
      <c r="S220" s="8">
        <v>50</v>
      </c>
      <c r="T220" s="8"/>
      <c r="U220" s="8"/>
      <c r="V220" s="8"/>
      <c r="W220" s="8"/>
      <c r="X220" s="8"/>
      <c r="Y220" s="8"/>
      <c r="Z220" s="8"/>
      <c r="AA220" s="8"/>
      <c r="AB220" s="8"/>
      <c r="AC220" s="162"/>
      <c r="AD220" s="8"/>
      <c r="AE220" s="8"/>
    </row>
    <row r="221" ht="188" customHeight="1" spans="1:31">
      <c r="A221" s="5">
        <v>215</v>
      </c>
      <c r="B221" s="15" t="s">
        <v>36</v>
      </c>
      <c r="C221" s="15" t="s">
        <v>37</v>
      </c>
      <c r="D221" s="8"/>
      <c r="E221" s="8"/>
      <c r="F221" s="8">
        <v>2</v>
      </c>
      <c r="G221" s="15" t="s">
        <v>876</v>
      </c>
      <c r="H221" s="8"/>
      <c r="I221" s="8"/>
      <c r="J221" s="6" t="s">
        <v>41</v>
      </c>
      <c r="K221" s="8"/>
      <c r="L221" s="8"/>
      <c r="M221" s="8"/>
      <c r="N221" s="8"/>
      <c r="O221" s="8"/>
      <c r="P221" s="8"/>
      <c r="Q221" s="8"/>
      <c r="R221" s="8"/>
      <c r="S221" s="8">
        <v>80</v>
      </c>
      <c r="T221" s="8"/>
      <c r="U221" s="8">
        <v>40</v>
      </c>
      <c r="V221" s="8">
        <v>2000</v>
      </c>
      <c r="W221" s="8">
        <v>2000</v>
      </c>
      <c r="X221" s="8">
        <v>2000</v>
      </c>
      <c r="Y221" s="8">
        <v>2000</v>
      </c>
      <c r="Z221" s="8"/>
      <c r="AA221" s="8"/>
      <c r="AB221" s="8"/>
      <c r="AC221" s="162" t="s">
        <v>877</v>
      </c>
      <c r="AD221" s="88" t="s">
        <v>878</v>
      </c>
      <c r="AE221" s="8"/>
    </row>
    <row r="222" ht="188" customHeight="1" spans="1:31">
      <c r="A222" s="5">
        <v>216</v>
      </c>
      <c r="B222" s="15" t="s">
        <v>36</v>
      </c>
      <c r="C222" s="15" t="s">
        <v>37</v>
      </c>
      <c r="D222" s="8"/>
      <c r="E222" s="8"/>
      <c r="F222" s="6">
        <v>2</v>
      </c>
      <c r="G222" s="6" t="s">
        <v>879</v>
      </c>
      <c r="H222" s="6" t="s">
        <v>880</v>
      </c>
      <c r="I222" s="6" t="s">
        <v>46</v>
      </c>
      <c r="J222" s="6" t="s">
        <v>41</v>
      </c>
      <c r="K222" s="8"/>
      <c r="L222" s="8"/>
      <c r="M222" s="8"/>
      <c r="N222" s="8"/>
      <c r="O222" s="8"/>
      <c r="P222" s="8"/>
      <c r="Q222" s="8"/>
      <c r="R222" s="8"/>
      <c r="S222" s="6">
        <v>100</v>
      </c>
      <c r="T222" s="8">
        <v>8</v>
      </c>
      <c r="U222" s="6">
        <v>70</v>
      </c>
      <c r="V222" s="6">
        <v>6000</v>
      </c>
      <c r="W222" s="6">
        <v>6000</v>
      </c>
      <c r="X222" s="6">
        <v>6000</v>
      </c>
      <c r="Y222" s="6">
        <v>6000</v>
      </c>
      <c r="Z222" s="8"/>
      <c r="AA222" s="6"/>
      <c r="AB222" s="6"/>
      <c r="AC222" s="162" t="s">
        <v>881</v>
      </c>
      <c r="AD222" s="88" t="s">
        <v>882</v>
      </c>
      <c r="AE222" s="8"/>
    </row>
    <row r="223" ht="188" customHeight="1" spans="1:31">
      <c r="A223" s="5">
        <v>217</v>
      </c>
      <c r="B223" s="15" t="s">
        <v>36</v>
      </c>
      <c r="C223" s="15" t="s">
        <v>37</v>
      </c>
      <c r="D223" s="8"/>
      <c r="E223" s="8"/>
      <c r="F223" s="8">
        <v>1</v>
      </c>
      <c r="G223" s="15" t="s">
        <v>883</v>
      </c>
      <c r="H223" s="8"/>
      <c r="I223" s="8"/>
      <c r="J223" s="6" t="s">
        <v>41</v>
      </c>
      <c r="K223" s="8"/>
      <c r="L223" s="8"/>
      <c r="M223" s="8"/>
      <c r="N223" s="8"/>
      <c r="O223" s="8"/>
      <c r="P223" s="8"/>
      <c r="Q223" s="8"/>
      <c r="R223" s="8"/>
      <c r="S223" s="8">
        <v>500</v>
      </c>
      <c r="T223" s="8"/>
      <c r="U223" s="8"/>
      <c r="V223" s="8"/>
      <c r="W223" s="8"/>
      <c r="X223" s="8"/>
      <c r="Y223" s="8"/>
      <c r="Z223" s="8"/>
      <c r="AA223" s="8"/>
      <c r="AB223" s="8"/>
      <c r="AC223" s="163"/>
      <c r="AD223" s="8"/>
      <c r="AE223" s="8"/>
    </row>
    <row r="224" ht="188" customHeight="1" spans="1:31">
      <c r="A224" s="5">
        <v>218</v>
      </c>
      <c r="B224" s="15" t="s">
        <v>36</v>
      </c>
      <c r="C224" s="15" t="s">
        <v>37</v>
      </c>
      <c r="D224" s="8"/>
      <c r="E224" s="8"/>
      <c r="F224" s="8">
        <v>1</v>
      </c>
      <c r="G224" s="15" t="s">
        <v>884</v>
      </c>
      <c r="H224" s="8"/>
      <c r="I224" s="8"/>
      <c r="J224" s="6" t="s">
        <v>41</v>
      </c>
      <c r="K224" s="8"/>
      <c r="L224" s="8"/>
      <c r="M224" s="8"/>
      <c r="N224" s="8"/>
      <c r="O224" s="8"/>
      <c r="P224" s="8"/>
      <c r="Q224" s="8"/>
      <c r="R224" s="8"/>
      <c r="S224" s="8">
        <v>250</v>
      </c>
      <c r="T224" s="8"/>
      <c r="U224" s="8"/>
      <c r="V224" s="8"/>
      <c r="W224" s="8"/>
      <c r="X224" s="8"/>
      <c r="Y224" s="8"/>
      <c r="Z224" s="8"/>
      <c r="AA224" s="8"/>
      <c r="AB224" s="8"/>
      <c r="AC224" s="163"/>
      <c r="AD224" s="8"/>
      <c r="AE224" s="8"/>
    </row>
    <row r="225" ht="188" customHeight="1" spans="1:31">
      <c r="A225" s="5">
        <v>219</v>
      </c>
      <c r="B225" s="15" t="s">
        <v>36</v>
      </c>
      <c r="C225" s="15" t="s">
        <v>37</v>
      </c>
      <c r="D225" s="8"/>
      <c r="E225" s="8"/>
      <c r="F225" s="8">
        <v>2</v>
      </c>
      <c r="G225" s="15" t="s">
        <v>885</v>
      </c>
      <c r="H225" s="8"/>
      <c r="I225" s="8"/>
      <c r="J225" s="6" t="s">
        <v>41</v>
      </c>
      <c r="K225" s="8"/>
      <c r="L225" s="8"/>
      <c r="M225" s="8"/>
      <c r="N225" s="8"/>
      <c r="O225" s="8"/>
      <c r="P225" s="8"/>
      <c r="Q225" s="8"/>
      <c r="R225" s="8"/>
      <c r="S225" s="8">
        <v>2524</v>
      </c>
      <c r="T225" s="8"/>
      <c r="U225" s="8"/>
      <c r="V225" s="8"/>
      <c r="W225" s="8"/>
      <c r="X225" s="8"/>
      <c r="Y225" s="8"/>
      <c r="Z225" s="8"/>
      <c r="AA225" s="8"/>
      <c r="AB225" s="8"/>
      <c r="AC225" s="163"/>
      <c r="AD225" s="8"/>
      <c r="AE225" s="8"/>
    </row>
    <row r="226" ht="188" customHeight="1" spans="1:31">
      <c r="A226" s="5">
        <v>220</v>
      </c>
      <c r="B226" s="15" t="s">
        <v>36</v>
      </c>
      <c r="C226" s="15" t="s">
        <v>37</v>
      </c>
      <c r="D226" s="8"/>
      <c r="E226" s="8"/>
      <c r="F226" s="8">
        <v>2</v>
      </c>
      <c r="G226" s="15" t="s">
        <v>886</v>
      </c>
      <c r="H226" s="8"/>
      <c r="I226" s="8"/>
      <c r="J226" s="6" t="s">
        <v>41</v>
      </c>
      <c r="K226" s="5"/>
      <c r="L226" s="5"/>
      <c r="M226" s="5"/>
      <c r="N226" s="5"/>
      <c r="O226" s="5"/>
      <c r="P226" s="5"/>
      <c r="Q226" s="5"/>
      <c r="R226" s="5"/>
      <c r="S226" s="5">
        <v>50</v>
      </c>
      <c r="T226" s="5"/>
      <c r="U226" s="5"/>
      <c r="V226" s="5"/>
      <c r="W226" s="5"/>
      <c r="X226" s="5"/>
      <c r="Y226" s="5"/>
      <c r="Z226" s="5"/>
      <c r="AA226" s="5"/>
      <c r="AB226" s="5"/>
      <c r="AC226" s="163"/>
      <c r="AD226" s="8"/>
      <c r="AE226" s="5"/>
    </row>
    <row r="227" ht="188" customHeight="1" spans="1:31">
      <c r="A227" s="5">
        <v>221</v>
      </c>
      <c r="B227" s="122" t="s">
        <v>42</v>
      </c>
      <c r="C227" s="122" t="s">
        <v>43</v>
      </c>
      <c r="D227" s="122" t="s">
        <v>43</v>
      </c>
      <c r="E227" s="122" t="s">
        <v>43</v>
      </c>
      <c r="F227" s="122">
        <v>4</v>
      </c>
      <c r="G227" s="122" t="s">
        <v>887</v>
      </c>
      <c r="H227" s="123" t="s">
        <v>888</v>
      </c>
      <c r="I227" s="124" t="s">
        <v>572</v>
      </c>
      <c r="J227" s="122" t="s">
        <v>889</v>
      </c>
      <c r="K227" s="122">
        <v>1</v>
      </c>
      <c r="L227" s="122"/>
      <c r="M227" s="122"/>
      <c r="N227" s="122"/>
      <c r="O227" s="122"/>
      <c r="P227" s="122"/>
      <c r="Q227" s="122"/>
      <c r="R227" s="122"/>
      <c r="S227" s="122">
        <v>166</v>
      </c>
      <c r="T227" s="122"/>
      <c r="U227" s="122"/>
      <c r="V227" s="140">
        <v>1272</v>
      </c>
      <c r="W227" s="140">
        <v>4984</v>
      </c>
      <c r="X227" s="140">
        <v>1272</v>
      </c>
      <c r="Y227" s="140">
        <v>4984</v>
      </c>
      <c r="Z227" s="140">
        <v>1272</v>
      </c>
      <c r="AA227" s="140">
        <v>4984</v>
      </c>
      <c r="AB227" s="122"/>
      <c r="AC227" s="164" t="s">
        <v>890</v>
      </c>
      <c r="AD227" s="32"/>
      <c r="AE227" s="32"/>
    </row>
    <row r="228" ht="188" customHeight="1" spans="1:31">
      <c r="A228" s="5">
        <v>222</v>
      </c>
      <c r="B228" s="122" t="s">
        <v>42</v>
      </c>
      <c r="C228" s="122" t="s">
        <v>43</v>
      </c>
      <c r="D228" s="124" t="s">
        <v>43</v>
      </c>
      <c r="E228" s="125" t="s">
        <v>891</v>
      </c>
      <c r="F228" s="122">
        <v>4</v>
      </c>
      <c r="G228" s="122" t="s">
        <v>892</v>
      </c>
      <c r="H228" s="123" t="s">
        <v>893</v>
      </c>
      <c r="I228" s="124" t="s">
        <v>572</v>
      </c>
      <c r="J228" s="122" t="s">
        <v>889</v>
      </c>
      <c r="K228" s="122">
        <v>1</v>
      </c>
      <c r="L228" s="122"/>
      <c r="M228" s="122"/>
      <c r="N228" s="122"/>
      <c r="O228" s="122"/>
      <c r="P228" s="122"/>
      <c r="Q228" s="122"/>
      <c r="R228" s="122"/>
      <c r="S228" s="122">
        <v>600</v>
      </c>
      <c r="T228" s="122"/>
      <c r="U228" s="122"/>
      <c r="V228" s="140">
        <v>1272</v>
      </c>
      <c r="W228" s="140">
        <v>4984</v>
      </c>
      <c r="X228" s="140">
        <v>1272</v>
      </c>
      <c r="Y228" s="140">
        <v>4984</v>
      </c>
      <c r="Z228" s="140">
        <v>1272</v>
      </c>
      <c r="AA228" s="140">
        <v>4984</v>
      </c>
      <c r="AB228" s="122"/>
      <c r="AC228" s="164" t="s">
        <v>894</v>
      </c>
      <c r="AD228" s="164" t="s">
        <v>895</v>
      </c>
      <c r="AE228" s="32"/>
    </row>
    <row r="229" ht="188" customHeight="1" spans="1:31">
      <c r="A229" s="5">
        <v>223</v>
      </c>
      <c r="B229" s="122" t="s">
        <v>42</v>
      </c>
      <c r="C229" s="122" t="s">
        <v>43</v>
      </c>
      <c r="D229" s="124" t="s">
        <v>63</v>
      </c>
      <c r="E229" s="126" t="s">
        <v>896</v>
      </c>
      <c r="F229" s="122">
        <v>4</v>
      </c>
      <c r="G229" s="122" t="s">
        <v>897</v>
      </c>
      <c r="H229" s="123" t="s">
        <v>898</v>
      </c>
      <c r="I229" s="124" t="s">
        <v>46</v>
      </c>
      <c r="J229" s="122" t="s">
        <v>889</v>
      </c>
      <c r="K229" s="122">
        <v>1</v>
      </c>
      <c r="L229" s="122"/>
      <c r="M229" s="122"/>
      <c r="N229" s="122"/>
      <c r="O229" s="122"/>
      <c r="P229" s="122"/>
      <c r="Q229" s="122"/>
      <c r="R229" s="122"/>
      <c r="S229" s="122">
        <v>8</v>
      </c>
      <c r="T229" s="122"/>
      <c r="U229" s="122"/>
      <c r="V229" s="140">
        <v>68</v>
      </c>
      <c r="W229" s="140">
        <v>292</v>
      </c>
      <c r="X229" s="140">
        <v>68</v>
      </c>
      <c r="Y229" s="140">
        <v>292</v>
      </c>
      <c r="Z229" s="140">
        <v>68</v>
      </c>
      <c r="AA229" s="140">
        <v>292</v>
      </c>
      <c r="AB229" s="122"/>
      <c r="AC229" s="164" t="s">
        <v>899</v>
      </c>
      <c r="AD229" s="32"/>
      <c r="AE229" s="31" t="s">
        <v>900</v>
      </c>
    </row>
    <row r="230" ht="188" customHeight="1" spans="1:31">
      <c r="A230" s="5">
        <v>224</v>
      </c>
      <c r="B230" s="122" t="s">
        <v>42</v>
      </c>
      <c r="C230" s="122" t="s">
        <v>43</v>
      </c>
      <c r="D230" s="124" t="s">
        <v>844</v>
      </c>
      <c r="E230" s="126" t="s">
        <v>901</v>
      </c>
      <c r="F230" s="122">
        <v>4</v>
      </c>
      <c r="G230" s="122" t="s">
        <v>902</v>
      </c>
      <c r="H230" s="123" t="s">
        <v>903</v>
      </c>
      <c r="I230" s="124" t="s">
        <v>46</v>
      </c>
      <c r="J230" s="122" t="s">
        <v>889</v>
      </c>
      <c r="K230" s="122">
        <v>1</v>
      </c>
      <c r="L230" s="122"/>
      <c r="M230" s="122"/>
      <c r="N230" s="122"/>
      <c r="O230" s="122"/>
      <c r="P230" s="122"/>
      <c r="Q230" s="122"/>
      <c r="R230" s="122"/>
      <c r="S230" s="122">
        <v>55</v>
      </c>
      <c r="T230" s="122"/>
      <c r="U230" s="122"/>
      <c r="V230" s="140">
        <v>90</v>
      </c>
      <c r="W230" s="140">
        <v>327</v>
      </c>
      <c r="X230" s="140">
        <v>90</v>
      </c>
      <c r="Y230" s="140">
        <v>327</v>
      </c>
      <c r="Z230" s="140">
        <v>90</v>
      </c>
      <c r="AA230" s="140">
        <v>327</v>
      </c>
      <c r="AB230" s="122"/>
      <c r="AC230" s="164" t="s">
        <v>904</v>
      </c>
      <c r="AD230" s="32"/>
      <c r="AE230" s="31" t="s">
        <v>905</v>
      </c>
    </row>
    <row r="231" ht="188" customHeight="1" spans="1:31">
      <c r="A231" s="5">
        <v>225</v>
      </c>
      <c r="B231" s="122" t="s">
        <v>42</v>
      </c>
      <c r="C231" s="122" t="s">
        <v>43</v>
      </c>
      <c r="D231" s="124" t="s">
        <v>514</v>
      </c>
      <c r="E231" s="126" t="s">
        <v>514</v>
      </c>
      <c r="F231" s="122">
        <v>4</v>
      </c>
      <c r="G231" s="122" t="s">
        <v>906</v>
      </c>
      <c r="H231" s="123" t="s">
        <v>907</v>
      </c>
      <c r="I231" s="124" t="s">
        <v>46</v>
      </c>
      <c r="J231" s="122" t="s">
        <v>889</v>
      </c>
      <c r="K231" s="122">
        <v>1</v>
      </c>
      <c r="L231" s="122"/>
      <c r="M231" s="122"/>
      <c r="N231" s="122"/>
      <c r="O231" s="122"/>
      <c r="P231" s="122"/>
      <c r="Q231" s="122"/>
      <c r="R231" s="122"/>
      <c r="S231" s="122">
        <v>40</v>
      </c>
      <c r="T231" s="122"/>
      <c r="U231" s="122"/>
      <c r="V231" s="140">
        <v>80</v>
      </c>
      <c r="W231" s="140">
        <v>318</v>
      </c>
      <c r="X231" s="140">
        <v>80</v>
      </c>
      <c r="Y231" s="140">
        <v>318</v>
      </c>
      <c r="Z231" s="140">
        <v>80</v>
      </c>
      <c r="AA231" s="140">
        <v>318</v>
      </c>
      <c r="AB231" s="122"/>
      <c r="AC231" s="164" t="s">
        <v>908</v>
      </c>
      <c r="AD231" s="32"/>
      <c r="AE231" s="31" t="s">
        <v>905</v>
      </c>
    </row>
    <row r="232" ht="188" customHeight="1" spans="1:31">
      <c r="A232" s="5">
        <v>226</v>
      </c>
      <c r="B232" s="122" t="s">
        <v>42</v>
      </c>
      <c r="C232" s="122" t="s">
        <v>43</v>
      </c>
      <c r="D232" s="124" t="s">
        <v>43</v>
      </c>
      <c r="E232" s="125" t="s">
        <v>891</v>
      </c>
      <c r="F232" s="122">
        <v>4</v>
      </c>
      <c r="G232" s="122" t="s">
        <v>909</v>
      </c>
      <c r="H232" s="123" t="s">
        <v>910</v>
      </c>
      <c r="I232" s="140" t="s">
        <v>46</v>
      </c>
      <c r="J232" s="122" t="s">
        <v>889</v>
      </c>
      <c r="K232" s="122">
        <v>1</v>
      </c>
      <c r="L232" s="122"/>
      <c r="M232" s="122"/>
      <c r="N232" s="122"/>
      <c r="O232" s="122"/>
      <c r="P232" s="122"/>
      <c r="Q232" s="122"/>
      <c r="R232" s="122"/>
      <c r="S232" s="122">
        <v>22</v>
      </c>
      <c r="T232" s="122"/>
      <c r="U232" s="122"/>
      <c r="V232" s="140">
        <v>772</v>
      </c>
      <c r="W232" s="140">
        <v>3123</v>
      </c>
      <c r="X232" s="140">
        <v>772</v>
      </c>
      <c r="Y232" s="140">
        <v>3123</v>
      </c>
      <c r="Z232" s="140">
        <v>772</v>
      </c>
      <c r="AA232" s="140">
        <v>3123</v>
      </c>
      <c r="AB232" s="122"/>
      <c r="AC232" s="164" t="s">
        <v>911</v>
      </c>
      <c r="AD232" s="32"/>
      <c r="AE232" s="31" t="s">
        <v>905</v>
      </c>
    </row>
    <row r="233" ht="188" customHeight="1" spans="1:31">
      <c r="A233" s="5">
        <v>227</v>
      </c>
      <c r="B233" s="122" t="s">
        <v>42</v>
      </c>
      <c r="C233" s="122" t="s">
        <v>43</v>
      </c>
      <c r="D233" s="124" t="s">
        <v>43</v>
      </c>
      <c r="E233" s="125" t="s">
        <v>891</v>
      </c>
      <c r="F233" s="122">
        <v>4</v>
      </c>
      <c r="G233" s="122" t="s">
        <v>912</v>
      </c>
      <c r="H233" s="123" t="s">
        <v>913</v>
      </c>
      <c r="I233" s="124" t="s">
        <v>46</v>
      </c>
      <c r="J233" s="122" t="s">
        <v>889</v>
      </c>
      <c r="K233" s="122">
        <v>1</v>
      </c>
      <c r="L233" s="122"/>
      <c r="M233" s="122"/>
      <c r="N233" s="122"/>
      <c r="O233" s="122"/>
      <c r="P233" s="122"/>
      <c r="Q233" s="122"/>
      <c r="R233" s="122"/>
      <c r="S233" s="122">
        <v>25</v>
      </c>
      <c r="T233" s="122"/>
      <c r="U233" s="122"/>
      <c r="V233" s="140">
        <v>772</v>
      </c>
      <c r="W233" s="140">
        <v>3123</v>
      </c>
      <c r="X233" s="140">
        <v>772</v>
      </c>
      <c r="Y233" s="140">
        <v>3123</v>
      </c>
      <c r="Z233" s="140">
        <v>772</v>
      </c>
      <c r="AA233" s="140">
        <v>3123</v>
      </c>
      <c r="AB233" s="122"/>
      <c r="AC233" s="164" t="s">
        <v>914</v>
      </c>
      <c r="AD233" s="32"/>
      <c r="AE233" s="31" t="s">
        <v>905</v>
      </c>
    </row>
    <row r="234" ht="188" customHeight="1" spans="1:31">
      <c r="A234" s="5">
        <v>228</v>
      </c>
      <c r="B234" s="122" t="s">
        <v>42</v>
      </c>
      <c r="C234" s="122" t="s">
        <v>43</v>
      </c>
      <c r="D234" s="124" t="s">
        <v>43</v>
      </c>
      <c r="E234" s="125" t="s">
        <v>915</v>
      </c>
      <c r="F234" s="122">
        <v>4</v>
      </c>
      <c r="G234" s="122" t="s">
        <v>916</v>
      </c>
      <c r="H234" s="123" t="s">
        <v>917</v>
      </c>
      <c r="I234" s="124" t="s">
        <v>46</v>
      </c>
      <c r="J234" s="122" t="s">
        <v>889</v>
      </c>
      <c r="K234" s="122">
        <v>1</v>
      </c>
      <c r="L234" s="122"/>
      <c r="M234" s="122"/>
      <c r="N234" s="122"/>
      <c r="O234" s="122"/>
      <c r="P234" s="122"/>
      <c r="Q234" s="122"/>
      <c r="R234" s="122"/>
      <c r="S234" s="122">
        <v>23</v>
      </c>
      <c r="T234" s="122"/>
      <c r="U234" s="122"/>
      <c r="V234" s="140">
        <v>96</v>
      </c>
      <c r="W234" s="140">
        <v>360</v>
      </c>
      <c r="X234" s="140">
        <v>96</v>
      </c>
      <c r="Y234" s="140">
        <v>360</v>
      </c>
      <c r="Z234" s="140">
        <v>96</v>
      </c>
      <c r="AA234" s="140">
        <v>360</v>
      </c>
      <c r="AB234" s="122"/>
      <c r="AC234" s="164" t="s">
        <v>918</v>
      </c>
      <c r="AD234" s="32"/>
      <c r="AE234" s="31" t="s">
        <v>905</v>
      </c>
    </row>
    <row r="235" ht="188" customHeight="1" spans="1:31">
      <c r="A235" s="5">
        <v>229</v>
      </c>
      <c r="B235" s="122" t="s">
        <v>42</v>
      </c>
      <c r="C235" s="122" t="s">
        <v>43</v>
      </c>
      <c r="D235" s="127" t="s">
        <v>389</v>
      </c>
      <c r="E235" s="128" t="s">
        <v>919</v>
      </c>
      <c r="F235" s="122">
        <v>4</v>
      </c>
      <c r="G235" s="122" t="s">
        <v>920</v>
      </c>
      <c r="H235" s="123" t="s">
        <v>921</v>
      </c>
      <c r="I235" s="124" t="s">
        <v>46</v>
      </c>
      <c r="J235" s="122" t="s">
        <v>889</v>
      </c>
      <c r="K235" s="122">
        <v>1</v>
      </c>
      <c r="L235" s="122"/>
      <c r="M235" s="122"/>
      <c r="N235" s="122"/>
      <c r="O235" s="122"/>
      <c r="P235" s="122"/>
      <c r="Q235" s="122"/>
      <c r="R235" s="122"/>
      <c r="S235" s="122">
        <v>11</v>
      </c>
      <c r="T235" s="122"/>
      <c r="U235" s="122"/>
      <c r="V235" s="127">
        <v>101</v>
      </c>
      <c r="W235" s="127">
        <v>334</v>
      </c>
      <c r="X235" s="127">
        <v>77</v>
      </c>
      <c r="Y235" s="127">
        <v>260</v>
      </c>
      <c r="Z235" s="127">
        <v>77</v>
      </c>
      <c r="AA235" s="127">
        <v>260</v>
      </c>
      <c r="AB235" s="122"/>
      <c r="AC235" s="164" t="s">
        <v>922</v>
      </c>
      <c r="AD235" s="32"/>
      <c r="AE235" s="31" t="s">
        <v>905</v>
      </c>
    </row>
    <row r="236" ht="188" customHeight="1" spans="1:31">
      <c r="A236" s="5">
        <v>230</v>
      </c>
      <c r="B236" s="122" t="s">
        <v>42</v>
      </c>
      <c r="C236" s="122" t="s">
        <v>43</v>
      </c>
      <c r="D236" s="124" t="s">
        <v>341</v>
      </c>
      <c r="E236" s="129" t="s">
        <v>923</v>
      </c>
      <c r="F236" s="122">
        <v>4</v>
      </c>
      <c r="G236" s="122" t="s">
        <v>924</v>
      </c>
      <c r="H236" s="123" t="s">
        <v>925</v>
      </c>
      <c r="I236" s="124" t="s">
        <v>46</v>
      </c>
      <c r="J236" s="122" t="s">
        <v>889</v>
      </c>
      <c r="K236" s="122">
        <v>1</v>
      </c>
      <c r="L236" s="122"/>
      <c r="M236" s="122"/>
      <c r="N236" s="122"/>
      <c r="O236" s="122"/>
      <c r="P236" s="122"/>
      <c r="Q236" s="122"/>
      <c r="R236" s="122"/>
      <c r="S236" s="122">
        <v>16</v>
      </c>
      <c r="T236" s="122"/>
      <c r="U236" s="122"/>
      <c r="V236" s="150">
        <v>54</v>
      </c>
      <c r="W236" s="150">
        <v>216</v>
      </c>
      <c r="X236" s="150">
        <v>45</v>
      </c>
      <c r="Y236" s="150">
        <v>187</v>
      </c>
      <c r="Z236" s="150">
        <v>45</v>
      </c>
      <c r="AA236" s="150">
        <v>187</v>
      </c>
      <c r="AB236" s="122"/>
      <c r="AC236" s="164" t="s">
        <v>926</v>
      </c>
      <c r="AD236" s="32"/>
      <c r="AE236" s="31" t="s">
        <v>905</v>
      </c>
    </row>
    <row r="237" ht="188" customHeight="1" spans="1:31">
      <c r="A237" s="5">
        <v>231</v>
      </c>
      <c r="B237" s="130" t="s">
        <v>42</v>
      </c>
      <c r="C237" s="130" t="s">
        <v>43</v>
      </c>
      <c r="D237" s="130" t="s">
        <v>593</v>
      </c>
      <c r="E237" s="130" t="s">
        <v>927</v>
      </c>
      <c r="F237" s="130">
        <v>2</v>
      </c>
      <c r="G237" s="131" t="s">
        <v>928</v>
      </c>
      <c r="H237" s="131" t="s">
        <v>929</v>
      </c>
      <c r="I237" s="131" t="s">
        <v>46</v>
      </c>
      <c r="J237" s="131" t="s">
        <v>930</v>
      </c>
      <c r="K237" s="141">
        <v>3</v>
      </c>
      <c r="L237" s="141"/>
      <c r="M237" s="142"/>
      <c r="N237" s="142"/>
      <c r="O237" s="142"/>
      <c r="P237" s="142"/>
      <c r="Q237" s="142"/>
      <c r="R237" s="142"/>
      <c r="S237" s="151">
        <v>56</v>
      </c>
      <c r="T237" s="142"/>
      <c r="U237" s="142"/>
      <c r="V237" s="142"/>
      <c r="W237" s="142"/>
      <c r="X237" s="142"/>
      <c r="Y237" s="142"/>
      <c r="Z237" s="142"/>
      <c r="AA237" s="142"/>
      <c r="AB237" s="142"/>
      <c r="AC237" s="165" t="s">
        <v>931</v>
      </c>
      <c r="AD237" s="166"/>
      <c r="AE237" s="142"/>
    </row>
    <row r="238" ht="188" customHeight="1" spans="1:31">
      <c r="A238" s="5">
        <v>232</v>
      </c>
      <c r="B238" s="130" t="s">
        <v>42</v>
      </c>
      <c r="C238" s="130" t="s">
        <v>43</v>
      </c>
      <c r="D238" s="130" t="s">
        <v>593</v>
      </c>
      <c r="E238" s="130" t="s">
        <v>927</v>
      </c>
      <c r="F238" s="130">
        <v>2</v>
      </c>
      <c r="G238" s="131" t="s">
        <v>932</v>
      </c>
      <c r="H238" s="131" t="s">
        <v>933</v>
      </c>
      <c r="I238" s="131" t="s">
        <v>572</v>
      </c>
      <c r="J238" s="131" t="s">
        <v>930</v>
      </c>
      <c r="K238" s="143"/>
      <c r="L238" s="143">
        <v>5.3</v>
      </c>
      <c r="M238" s="142"/>
      <c r="N238" s="142"/>
      <c r="O238" s="142"/>
      <c r="P238" s="142"/>
      <c r="Q238" s="142"/>
      <c r="R238" s="142"/>
      <c r="S238" s="152">
        <v>90</v>
      </c>
      <c r="T238" s="142"/>
      <c r="U238" s="142"/>
      <c r="V238" s="142"/>
      <c r="W238" s="142"/>
      <c r="X238" s="142"/>
      <c r="Y238" s="142"/>
      <c r="Z238" s="142"/>
      <c r="AA238" s="142"/>
      <c r="AB238" s="142"/>
      <c r="AC238" s="72" t="s">
        <v>934</v>
      </c>
      <c r="AD238" s="167" t="s">
        <v>935</v>
      </c>
      <c r="AE238" s="168"/>
    </row>
    <row r="239" ht="188" customHeight="1" spans="1:31">
      <c r="A239" s="5">
        <v>233</v>
      </c>
      <c r="B239" s="130" t="s">
        <v>42</v>
      </c>
      <c r="C239" s="130" t="s">
        <v>43</v>
      </c>
      <c r="D239" s="130" t="s">
        <v>593</v>
      </c>
      <c r="E239" s="130" t="s">
        <v>927</v>
      </c>
      <c r="F239" s="130">
        <v>2</v>
      </c>
      <c r="G239" s="131" t="s">
        <v>936</v>
      </c>
      <c r="H239" s="131" t="s">
        <v>937</v>
      </c>
      <c r="I239" s="131" t="s">
        <v>572</v>
      </c>
      <c r="J239" s="131" t="s">
        <v>930</v>
      </c>
      <c r="K239" s="143"/>
      <c r="L239" s="143">
        <v>5300</v>
      </c>
      <c r="M239" s="6"/>
      <c r="N239" s="6"/>
      <c r="O239" s="6"/>
      <c r="P239" s="6"/>
      <c r="Q239" s="6"/>
      <c r="R239" s="6"/>
      <c r="S239" s="152">
        <v>80</v>
      </c>
      <c r="T239" s="6"/>
      <c r="U239" s="6"/>
      <c r="V239" s="6"/>
      <c r="W239" s="6"/>
      <c r="X239" s="6"/>
      <c r="Y239" s="6"/>
      <c r="Z239" s="6"/>
      <c r="AA239" s="6"/>
      <c r="AB239" s="6"/>
      <c r="AC239" s="72" t="s">
        <v>938</v>
      </c>
      <c r="AD239" s="169" t="s">
        <v>939</v>
      </c>
      <c r="AE239" s="169" t="s">
        <v>940</v>
      </c>
    </row>
    <row r="240" ht="188" customHeight="1" spans="1:31">
      <c r="A240" s="5">
        <v>234</v>
      </c>
      <c r="B240" s="131" t="s">
        <v>42</v>
      </c>
      <c r="C240" s="131" t="s">
        <v>43</v>
      </c>
      <c r="D240" s="131" t="s">
        <v>593</v>
      </c>
      <c r="E240" s="131" t="s">
        <v>927</v>
      </c>
      <c r="F240" s="131">
        <v>2</v>
      </c>
      <c r="G240" s="131" t="s">
        <v>941</v>
      </c>
      <c r="H240" s="131" t="s">
        <v>942</v>
      </c>
      <c r="I240" s="131" t="s">
        <v>46</v>
      </c>
      <c r="J240" s="131" t="s">
        <v>930</v>
      </c>
      <c r="K240" s="143"/>
      <c r="L240" s="143">
        <v>1</v>
      </c>
      <c r="M240" s="6"/>
      <c r="N240" s="6"/>
      <c r="O240" s="6"/>
      <c r="P240" s="6"/>
      <c r="Q240" s="6"/>
      <c r="R240" s="6"/>
      <c r="S240" s="152">
        <v>96</v>
      </c>
      <c r="T240" s="6"/>
      <c r="U240" s="6"/>
      <c r="V240" s="6"/>
      <c r="W240" s="6"/>
      <c r="X240" s="6"/>
      <c r="Y240" s="6"/>
      <c r="Z240" s="6"/>
      <c r="AA240" s="6"/>
      <c r="AB240" s="6"/>
      <c r="AC240" s="72" t="s">
        <v>943</v>
      </c>
      <c r="AD240" s="166" t="s">
        <v>944</v>
      </c>
      <c r="AE240" s="166"/>
    </row>
    <row r="241" ht="188" customHeight="1" spans="1:31">
      <c r="A241" s="5">
        <v>235</v>
      </c>
      <c r="B241" s="131" t="s">
        <v>42</v>
      </c>
      <c r="C241" s="131" t="s">
        <v>43</v>
      </c>
      <c r="D241" s="131" t="s">
        <v>593</v>
      </c>
      <c r="E241" s="131" t="s">
        <v>927</v>
      </c>
      <c r="F241" s="131">
        <v>2</v>
      </c>
      <c r="G241" s="131" t="s">
        <v>945</v>
      </c>
      <c r="H241" s="131" t="s">
        <v>946</v>
      </c>
      <c r="I241" s="131" t="s">
        <v>46</v>
      </c>
      <c r="J241" s="131" t="s">
        <v>930</v>
      </c>
      <c r="K241" s="143"/>
      <c r="L241" s="143" t="s">
        <v>947</v>
      </c>
      <c r="M241" s="144"/>
      <c r="N241" s="144"/>
      <c r="O241" s="144"/>
      <c r="P241" s="144"/>
      <c r="Q241" s="144"/>
      <c r="R241" s="144"/>
      <c r="S241" s="152">
        <v>162</v>
      </c>
      <c r="T241" s="133"/>
      <c r="U241" s="133"/>
      <c r="V241" s="133"/>
      <c r="W241" s="133"/>
      <c r="X241" s="133"/>
      <c r="Y241" s="133"/>
      <c r="Z241" s="133"/>
      <c r="AA241" s="133"/>
      <c r="AB241" s="133"/>
      <c r="AC241" s="170" t="s">
        <v>948</v>
      </c>
      <c r="AD241" s="169" t="s">
        <v>949</v>
      </c>
      <c r="AE241" s="169" t="s">
        <v>950</v>
      </c>
    </row>
    <row r="242" ht="188" customHeight="1" spans="1:31">
      <c r="A242" s="5">
        <v>236</v>
      </c>
      <c r="B242" s="89" t="s">
        <v>42</v>
      </c>
      <c r="C242" s="42" t="s">
        <v>43</v>
      </c>
      <c r="D242" s="6" t="s">
        <v>226</v>
      </c>
      <c r="E242" s="89" t="s">
        <v>266</v>
      </c>
      <c r="F242" s="42">
        <v>1</v>
      </c>
      <c r="G242" s="132" t="s">
        <v>951</v>
      </c>
      <c r="H242" s="36" t="s">
        <v>952</v>
      </c>
      <c r="I242" s="89" t="s">
        <v>46</v>
      </c>
      <c r="J242" s="89" t="s">
        <v>953</v>
      </c>
      <c r="K242" s="142"/>
      <c r="L242" s="142"/>
      <c r="M242" s="142"/>
      <c r="N242" s="142"/>
      <c r="O242" s="142"/>
      <c r="P242" s="142"/>
      <c r="Q242" s="142"/>
      <c r="R242" s="153">
        <v>21</v>
      </c>
      <c r="S242" s="154">
        <v>13</v>
      </c>
      <c r="T242" s="75"/>
      <c r="U242" s="75">
        <v>1</v>
      </c>
      <c r="V242" s="155">
        <v>30</v>
      </c>
      <c r="W242" s="155">
        <v>131</v>
      </c>
      <c r="X242" s="155">
        <v>14</v>
      </c>
      <c r="Y242" s="155">
        <v>55</v>
      </c>
      <c r="Z242" s="74"/>
      <c r="AA242" s="142"/>
      <c r="AB242" s="142"/>
      <c r="AC242" s="171" t="s">
        <v>954</v>
      </c>
      <c r="AD242" s="172"/>
      <c r="AE242" s="142"/>
    </row>
    <row r="243" ht="188" customHeight="1" spans="1:31">
      <c r="A243" s="5">
        <v>237</v>
      </c>
      <c r="B243" s="89" t="s">
        <v>42</v>
      </c>
      <c r="C243" s="42" t="s">
        <v>43</v>
      </c>
      <c r="D243" s="6" t="s">
        <v>226</v>
      </c>
      <c r="E243" s="6" t="s">
        <v>955</v>
      </c>
      <c r="F243" s="42">
        <v>1</v>
      </c>
      <c r="G243" s="132" t="s">
        <v>956</v>
      </c>
      <c r="H243" s="36" t="s">
        <v>952</v>
      </c>
      <c r="I243" s="89" t="s">
        <v>46</v>
      </c>
      <c r="J243" s="89" t="s">
        <v>953</v>
      </c>
      <c r="K243" s="142"/>
      <c r="L243" s="142"/>
      <c r="M243" s="142"/>
      <c r="N243" s="142"/>
      <c r="O243" s="142"/>
      <c r="P243" s="142"/>
      <c r="Q243" s="142"/>
      <c r="R243" s="156">
        <v>640</v>
      </c>
      <c r="S243" s="154">
        <v>240</v>
      </c>
      <c r="T243" s="23">
        <v>1</v>
      </c>
      <c r="U243" s="23"/>
      <c r="V243" s="23">
        <v>911</v>
      </c>
      <c r="W243" s="23">
        <v>4100</v>
      </c>
      <c r="X243" s="23">
        <v>60</v>
      </c>
      <c r="Y243" s="23">
        <v>198</v>
      </c>
      <c r="Z243" s="74"/>
      <c r="AA243" s="142"/>
      <c r="AB243" s="142"/>
      <c r="AC243" s="171" t="s">
        <v>957</v>
      </c>
      <c r="AD243" s="142"/>
      <c r="AE243" s="142"/>
    </row>
    <row r="244" ht="188" customHeight="1" spans="1:31">
      <c r="A244" s="5">
        <v>238</v>
      </c>
      <c r="B244" s="6" t="s">
        <v>42</v>
      </c>
      <c r="C244" s="6" t="s">
        <v>43</v>
      </c>
      <c r="D244" s="6" t="s">
        <v>226</v>
      </c>
      <c r="E244" s="6" t="s">
        <v>227</v>
      </c>
      <c r="F244" s="42">
        <v>1</v>
      </c>
      <c r="G244" s="132" t="s">
        <v>958</v>
      </c>
      <c r="H244" s="36" t="s">
        <v>952</v>
      </c>
      <c r="I244" s="89" t="s">
        <v>46</v>
      </c>
      <c r="J244" s="89" t="s">
        <v>953</v>
      </c>
      <c r="K244" s="6"/>
      <c r="L244" s="6"/>
      <c r="M244" s="6"/>
      <c r="N244" s="6"/>
      <c r="O244" s="6"/>
      <c r="P244" s="6"/>
      <c r="Q244" s="6"/>
      <c r="R244" s="157">
        <v>127</v>
      </c>
      <c r="S244" s="154">
        <v>53</v>
      </c>
      <c r="T244" s="6">
        <v>1</v>
      </c>
      <c r="U244" s="6"/>
      <c r="V244" s="6">
        <v>180</v>
      </c>
      <c r="W244" s="6">
        <v>812</v>
      </c>
      <c r="X244" s="6">
        <v>22</v>
      </c>
      <c r="Y244" s="6">
        <v>62</v>
      </c>
      <c r="Z244" s="74"/>
      <c r="AA244" s="6"/>
      <c r="AB244" s="6"/>
      <c r="AC244" s="171" t="s">
        <v>959</v>
      </c>
      <c r="AD244" s="72"/>
      <c r="AE244" s="6"/>
    </row>
    <row r="245" ht="188" customHeight="1" spans="1:31">
      <c r="A245" s="5">
        <v>239</v>
      </c>
      <c r="B245" s="6" t="s">
        <v>42</v>
      </c>
      <c r="C245" s="6" t="s">
        <v>43</v>
      </c>
      <c r="D245" s="6" t="s">
        <v>226</v>
      </c>
      <c r="E245" s="6" t="s">
        <v>239</v>
      </c>
      <c r="F245" s="42">
        <v>1</v>
      </c>
      <c r="G245" s="132" t="s">
        <v>960</v>
      </c>
      <c r="H245" s="36" t="s">
        <v>952</v>
      </c>
      <c r="I245" s="89" t="s">
        <v>46</v>
      </c>
      <c r="J245" s="89" t="s">
        <v>953</v>
      </c>
      <c r="K245" s="6"/>
      <c r="L245" s="6"/>
      <c r="M245" s="6"/>
      <c r="N245" s="6"/>
      <c r="O245" s="6"/>
      <c r="P245" s="6"/>
      <c r="Q245" s="6"/>
      <c r="R245" s="157">
        <v>189</v>
      </c>
      <c r="S245" s="154">
        <v>59</v>
      </c>
      <c r="T245" s="6">
        <v>1</v>
      </c>
      <c r="U245" s="6"/>
      <c r="V245" s="6">
        <v>300</v>
      </c>
      <c r="W245" s="6">
        <v>1209</v>
      </c>
      <c r="X245" s="6">
        <v>14</v>
      </c>
      <c r="Y245" s="6">
        <v>45</v>
      </c>
      <c r="Z245" s="74"/>
      <c r="AA245" s="6"/>
      <c r="AB245" s="6"/>
      <c r="AC245" s="171" t="s">
        <v>961</v>
      </c>
      <c r="AD245" s="72"/>
      <c r="AE245" s="6"/>
    </row>
    <row r="246" ht="188" customHeight="1" spans="1:31">
      <c r="A246" s="5">
        <v>240</v>
      </c>
      <c r="B246" s="133" t="s">
        <v>36</v>
      </c>
      <c r="C246" s="134" t="s">
        <v>43</v>
      </c>
      <c r="D246" s="6" t="s">
        <v>842</v>
      </c>
      <c r="E246" s="6" t="s">
        <v>832</v>
      </c>
      <c r="F246" s="42">
        <v>1</v>
      </c>
      <c r="G246" s="36" t="s">
        <v>962</v>
      </c>
      <c r="H246" s="135" t="s">
        <v>963</v>
      </c>
      <c r="I246" s="89" t="s">
        <v>46</v>
      </c>
      <c r="J246" s="89" t="s">
        <v>953</v>
      </c>
      <c r="K246" s="144"/>
      <c r="L246" s="144"/>
      <c r="M246" s="144"/>
      <c r="N246" s="144"/>
      <c r="O246" s="144"/>
      <c r="P246" s="144"/>
      <c r="Q246" s="144"/>
      <c r="R246" s="157">
        <v>103</v>
      </c>
      <c r="S246" s="154">
        <v>45</v>
      </c>
      <c r="T246" s="6">
        <v>1</v>
      </c>
      <c r="U246" s="6"/>
      <c r="V246" s="42">
        <v>194</v>
      </c>
      <c r="W246" s="42">
        <v>661</v>
      </c>
      <c r="X246" s="77">
        <v>9</v>
      </c>
      <c r="Y246" s="77">
        <v>32</v>
      </c>
      <c r="Z246" s="74"/>
      <c r="AA246" s="133"/>
      <c r="AB246" s="133"/>
      <c r="AC246" s="171" t="s">
        <v>964</v>
      </c>
      <c r="AD246" s="133"/>
      <c r="AE246" s="133"/>
    </row>
    <row r="247" ht="188" customHeight="1" spans="1:31">
      <c r="A247" s="5">
        <v>241</v>
      </c>
      <c r="B247" s="6" t="s">
        <v>42</v>
      </c>
      <c r="C247" s="6" t="s">
        <v>43</v>
      </c>
      <c r="D247" s="6" t="s">
        <v>43</v>
      </c>
      <c r="E247" s="6" t="s">
        <v>320</v>
      </c>
      <c r="F247" s="42">
        <v>1</v>
      </c>
      <c r="G247" s="36" t="s">
        <v>965</v>
      </c>
      <c r="H247" s="135" t="s">
        <v>966</v>
      </c>
      <c r="I247" s="89" t="s">
        <v>46</v>
      </c>
      <c r="J247" s="89" t="s">
        <v>953</v>
      </c>
      <c r="K247" s="144"/>
      <c r="L247" s="144"/>
      <c r="M247" s="144"/>
      <c r="N247" s="144"/>
      <c r="O247" s="144"/>
      <c r="P247" s="144"/>
      <c r="Q247" s="144"/>
      <c r="R247" s="157">
        <v>101</v>
      </c>
      <c r="S247" s="154">
        <v>40</v>
      </c>
      <c r="T247" s="6"/>
      <c r="U247" s="6">
        <v>1</v>
      </c>
      <c r="V247" s="158">
        <v>149</v>
      </c>
      <c r="W247" s="158">
        <v>644</v>
      </c>
      <c r="X247" s="6">
        <v>5</v>
      </c>
      <c r="Y247" s="6">
        <v>16</v>
      </c>
      <c r="Z247" s="74"/>
      <c r="AA247" s="133"/>
      <c r="AB247" s="133"/>
      <c r="AC247" s="171" t="s">
        <v>967</v>
      </c>
      <c r="AD247" s="133"/>
      <c r="AE247" s="133"/>
    </row>
    <row r="248" ht="188" customHeight="1" spans="1:31">
      <c r="A248" s="5">
        <v>242</v>
      </c>
      <c r="B248" s="6" t="s">
        <v>42</v>
      </c>
      <c r="C248" s="6" t="s">
        <v>43</v>
      </c>
      <c r="D248" s="6" t="s">
        <v>43</v>
      </c>
      <c r="E248" s="6" t="s">
        <v>968</v>
      </c>
      <c r="F248" s="42">
        <v>1</v>
      </c>
      <c r="G248" s="136" t="s">
        <v>969</v>
      </c>
      <c r="H248" s="36" t="s">
        <v>970</v>
      </c>
      <c r="I248" s="89" t="s">
        <v>46</v>
      </c>
      <c r="J248" s="89" t="s">
        <v>953</v>
      </c>
      <c r="K248" s="144"/>
      <c r="L248" s="144"/>
      <c r="M248" s="144"/>
      <c r="N248" s="144"/>
      <c r="O248" s="144"/>
      <c r="P248" s="144"/>
      <c r="Q248" s="144"/>
      <c r="R248" s="157">
        <v>26</v>
      </c>
      <c r="S248" s="154">
        <v>17</v>
      </c>
      <c r="T248" s="6">
        <v>1</v>
      </c>
      <c r="U248" s="6"/>
      <c r="V248" s="6">
        <v>51</v>
      </c>
      <c r="W248" s="6">
        <v>167</v>
      </c>
      <c r="X248" s="6">
        <v>3</v>
      </c>
      <c r="Y248" s="6">
        <v>8</v>
      </c>
      <c r="Z248" s="74"/>
      <c r="AA248" s="133"/>
      <c r="AB248" s="133"/>
      <c r="AC248" s="171" t="s">
        <v>971</v>
      </c>
      <c r="AD248" s="133"/>
      <c r="AE248" s="133"/>
    </row>
    <row r="249" ht="188" customHeight="1" spans="1:31">
      <c r="A249" s="5">
        <v>243</v>
      </c>
      <c r="B249" s="89" t="s">
        <v>42</v>
      </c>
      <c r="C249" s="89" t="s">
        <v>43</v>
      </c>
      <c r="D249" s="6" t="s">
        <v>463</v>
      </c>
      <c r="E249" s="6" t="s">
        <v>972</v>
      </c>
      <c r="F249" s="42">
        <v>1</v>
      </c>
      <c r="G249" s="36" t="s">
        <v>973</v>
      </c>
      <c r="H249" s="135" t="s">
        <v>974</v>
      </c>
      <c r="I249" s="89" t="s">
        <v>975</v>
      </c>
      <c r="J249" s="89" t="s">
        <v>953</v>
      </c>
      <c r="K249" s="133"/>
      <c r="L249" s="133"/>
      <c r="M249" s="133"/>
      <c r="N249" s="133"/>
      <c r="O249" s="133"/>
      <c r="P249" s="133"/>
      <c r="Q249" s="133"/>
      <c r="R249" s="157">
        <v>69</v>
      </c>
      <c r="S249" s="154">
        <v>53</v>
      </c>
      <c r="T249" s="6">
        <v>1</v>
      </c>
      <c r="U249" s="6"/>
      <c r="V249" s="6">
        <v>140</v>
      </c>
      <c r="W249" s="6">
        <v>438</v>
      </c>
      <c r="X249" s="6">
        <v>9</v>
      </c>
      <c r="Y249" s="6">
        <v>13</v>
      </c>
      <c r="Z249" s="74"/>
      <c r="AA249" s="133"/>
      <c r="AB249" s="133"/>
      <c r="AC249" s="171" t="s">
        <v>976</v>
      </c>
      <c r="AD249" s="133"/>
      <c r="AE249" s="133"/>
    </row>
    <row r="250" ht="188" customHeight="1" spans="1:31">
      <c r="A250" s="5">
        <v>244</v>
      </c>
      <c r="B250" s="89" t="s">
        <v>42</v>
      </c>
      <c r="C250" s="89" t="s">
        <v>43</v>
      </c>
      <c r="D250" s="6" t="s">
        <v>463</v>
      </c>
      <c r="E250" s="6" t="s">
        <v>977</v>
      </c>
      <c r="F250" s="42">
        <v>1</v>
      </c>
      <c r="G250" s="36" t="s">
        <v>978</v>
      </c>
      <c r="H250" s="135" t="s">
        <v>966</v>
      </c>
      <c r="I250" s="89" t="s">
        <v>46</v>
      </c>
      <c r="J250" s="89" t="s">
        <v>953</v>
      </c>
      <c r="K250" s="142"/>
      <c r="L250" s="142"/>
      <c r="M250" s="142"/>
      <c r="N250" s="142"/>
      <c r="O250" s="142"/>
      <c r="P250" s="142"/>
      <c r="Q250" s="142"/>
      <c r="R250" s="157">
        <v>46</v>
      </c>
      <c r="S250" s="154">
        <v>32</v>
      </c>
      <c r="T250" s="6"/>
      <c r="U250" s="6">
        <v>1</v>
      </c>
      <c r="V250" s="6">
        <v>72</v>
      </c>
      <c r="W250" s="6">
        <v>290</v>
      </c>
      <c r="X250" s="6">
        <v>13</v>
      </c>
      <c r="Y250" s="6">
        <v>54</v>
      </c>
      <c r="Z250" s="74"/>
      <c r="AA250" s="142"/>
      <c r="AB250" s="142"/>
      <c r="AC250" s="171" t="s">
        <v>979</v>
      </c>
      <c r="AD250" s="142"/>
      <c r="AE250" s="142"/>
    </row>
    <row r="251" ht="188" customHeight="1" spans="1:31">
      <c r="A251" s="5">
        <v>245</v>
      </c>
      <c r="B251" s="89" t="s">
        <v>42</v>
      </c>
      <c r="C251" s="89" t="s">
        <v>43</v>
      </c>
      <c r="D251" s="6" t="s">
        <v>463</v>
      </c>
      <c r="E251" s="6" t="s">
        <v>977</v>
      </c>
      <c r="F251" s="42">
        <v>1</v>
      </c>
      <c r="G251" s="36" t="s">
        <v>980</v>
      </c>
      <c r="H251" s="135" t="s">
        <v>966</v>
      </c>
      <c r="I251" s="89" t="s">
        <v>46</v>
      </c>
      <c r="J251" s="89" t="s">
        <v>953</v>
      </c>
      <c r="K251" s="142"/>
      <c r="L251" s="142"/>
      <c r="M251" s="142"/>
      <c r="N251" s="142"/>
      <c r="O251" s="142"/>
      <c r="P251" s="142"/>
      <c r="Q251" s="142"/>
      <c r="R251" s="157">
        <v>39</v>
      </c>
      <c r="S251" s="154">
        <v>19</v>
      </c>
      <c r="T251" s="6"/>
      <c r="U251" s="6">
        <v>1</v>
      </c>
      <c r="V251" s="6">
        <v>62</v>
      </c>
      <c r="W251" s="6">
        <v>249</v>
      </c>
      <c r="X251" s="6">
        <v>8</v>
      </c>
      <c r="Y251" s="6">
        <v>24</v>
      </c>
      <c r="Z251" s="74"/>
      <c r="AA251" s="142"/>
      <c r="AB251" s="142"/>
      <c r="AC251" s="171" t="s">
        <v>981</v>
      </c>
      <c r="AD251" s="142"/>
      <c r="AE251" s="142"/>
    </row>
    <row r="252" ht="188" customHeight="1" spans="1:31">
      <c r="A252" s="5">
        <v>246</v>
      </c>
      <c r="B252" s="89" t="s">
        <v>42</v>
      </c>
      <c r="C252" s="89" t="s">
        <v>43</v>
      </c>
      <c r="D252" s="6" t="s">
        <v>465</v>
      </c>
      <c r="E252" s="6" t="s">
        <v>492</v>
      </c>
      <c r="F252" s="42">
        <v>1</v>
      </c>
      <c r="G252" s="36" t="s">
        <v>982</v>
      </c>
      <c r="H252" s="135" t="s">
        <v>966</v>
      </c>
      <c r="I252" s="89" t="s">
        <v>46</v>
      </c>
      <c r="J252" s="89" t="s">
        <v>953</v>
      </c>
      <c r="K252" s="142"/>
      <c r="L252" s="142"/>
      <c r="M252" s="142"/>
      <c r="N252" s="142"/>
      <c r="O252" s="142"/>
      <c r="P252" s="142"/>
      <c r="Q252" s="142"/>
      <c r="R252" s="157">
        <v>20</v>
      </c>
      <c r="S252" s="154">
        <v>14</v>
      </c>
      <c r="T252" s="6">
        <v>1</v>
      </c>
      <c r="U252" s="6"/>
      <c r="V252" s="6">
        <v>27</v>
      </c>
      <c r="W252" s="6">
        <v>129</v>
      </c>
      <c r="X252" s="6">
        <v>1</v>
      </c>
      <c r="Y252" s="6">
        <v>4</v>
      </c>
      <c r="Z252" s="74"/>
      <c r="AA252" s="142"/>
      <c r="AB252" s="142"/>
      <c r="AC252" s="171" t="s">
        <v>983</v>
      </c>
      <c r="AD252" s="142"/>
      <c r="AE252" s="142"/>
    </row>
    <row r="253" ht="188" customHeight="1" spans="1:31">
      <c r="A253" s="5">
        <v>247</v>
      </c>
      <c r="B253" s="89" t="s">
        <v>42</v>
      </c>
      <c r="C253" s="89" t="s">
        <v>43</v>
      </c>
      <c r="D253" s="6" t="s">
        <v>341</v>
      </c>
      <c r="E253" s="6" t="s">
        <v>347</v>
      </c>
      <c r="F253" s="42">
        <v>1</v>
      </c>
      <c r="G253" s="136" t="s">
        <v>984</v>
      </c>
      <c r="H253" s="36" t="s">
        <v>970</v>
      </c>
      <c r="I253" s="89" t="s">
        <v>46</v>
      </c>
      <c r="J253" s="89" t="s">
        <v>953</v>
      </c>
      <c r="K253" s="142"/>
      <c r="L253" s="142"/>
      <c r="M253" s="142"/>
      <c r="N253" s="142"/>
      <c r="O253" s="142"/>
      <c r="P253" s="142"/>
      <c r="Q253" s="142"/>
      <c r="R253" s="157">
        <v>51</v>
      </c>
      <c r="S253" s="154">
        <v>18</v>
      </c>
      <c r="T253" s="6">
        <v>1</v>
      </c>
      <c r="U253" s="6"/>
      <c r="V253" s="6">
        <v>90</v>
      </c>
      <c r="W253" s="6">
        <v>325</v>
      </c>
      <c r="X253" s="6">
        <v>6</v>
      </c>
      <c r="Y253" s="6">
        <v>22</v>
      </c>
      <c r="Z253" s="74"/>
      <c r="AA253" s="142"/>
      <c r="AB253" s="142"/>
      <c r="AC253" s="171" t="s">
        <v>985</v>
      </c>
      <c r="AD253" s="142"/>
      <c r="AE253" s="142"/>
    </row>
    <row r="254" ht="188" customHeight="1" spans="1:31">
      <c r="A254" s="5">
        <v>248</v>
      </c>
      <c r="B254" s="89" t="s">
        <v>42</v>
      </c>
      <c r="C254" s="89" t="s">
        <v>43</v>
      </c>
      <c r="D254" s="6" t="s">
        <v>341</v>
      </c>
      <c r="E254" s="6" t="s">
        <v>369</v>
      </c>
      <c r="F254" s="42">
        <v>1</v>
      </c>
      <c r="G254" s="136" t="s">
        <v>986</v>
      </c>
      <c r="H254" s="135" t="s">
        <v>966</v>
      </c>
      <c r="I254" s="89" t="s">
        <v>46</v>
      </c>
      <c r="J254" s="89" t="s">
        <v>953</v>
      </c>
      <c r="K254" s="142"/>
      <c r="L254" s="142"/>
      <c r="M254" s="142"/>
      <c r="N254" s="142"/>
      <c r="O254" s="142"/>
      <c r="P254" s="142"/>
      <c r="Q254" s="142"/>
      <c r="R254" s="157">
        <v>16</v>
      </c>
      <c r="S254" s="154">
        <v>19</v>
      </c>
      <c r="T254" s="6">
        <v>1</v>
      </c>
      <c r="U254" s="6"/>
      <c r="V254" s="6">
        <v>29</v>
      </c>
      <c r="W254" s="6">
        <v>102</v>
      </c>
      <c r="X254" s="6">
        <v>2</v>
      </c>
      <c r="Y254" s="6">
        <v>10</v>
      </c>
      <c r="Z254" s="74"/>
      <c r="AA254" s="142"/>
      <c r="AB254" s="142"/>
      <c r="AC254" s="171" t="s">
        <v>987</v>
      </c>
      <c r="AD254" s="142"/>
      <c r="AE254" s="142"/>
    </row>
    <row r="255" ht="188" customHeight="1" spans="1:31">
      <c r="A255" s="5">
        <v>249</v>
      </c>
      <c r="B255" s="89" t="s">
        <v>42</v>
      </c>
      <c r="C255" s="89" t="s">
        <v>43</v>
      </c>
      <c r="D255" s="6" t="s">
        <v>341</v>
      </c>
      <c r="E255" s="6" t="s">
        <v>988</v>
      </c>
      <c r="F255" s="42">
        <v>1</v>
      </c>
      <c r="G255" s="136" t="s">
        <v>989</v>
      </c>
      <c r="H255" s="135" t="s">
        <v>966</v>
      </c>
      <c r="I255" s="89" t="s">
        <v>46</v>
      </c>
      <c r="J255" s="89" t="s">
        <v>953</v>
      </c>
      <c r="K255" s="142"/>
      <c r="L255" s="142"/>
      <c r="M255" s="142"/>
      <c r="N255" s="142"/>
      <c r="O255" s="142"/>
      <c r="P255" s="142"/>
      <c r="Q255" s="142"/>
      <c r="R255" s="157">
        <v>51</v>
      </c>
      <c r="S255" s="154">
        <v>24</v>
      </c>
      <c r="T255" s="6">
        <v>1</v>
      </c>
      <c r="U255" s="6"/>
      <c r="V255" s="6">
        <v>88</v>
      </c>
      <c r="W255" s="6">
        <v>323</v>
      </c>
      <c r="X255" s="6">
        <v>6</v>
      </c>
      <c r="Y255" s="6">
        <v>23</v>
      </c>
      <c r="Z255" s="74"/>
      <c r="AA255" s="142"/>
      <c r="AB255" s="142"/>
      <c r="AC255" s="171" t="s">
        <v>990</v>
      </c>
      <c r="AD255" s="142"/>
      <c r="AE255" s="142"/>
    </row>
    <row r="256" ht="188" customHeight="1" spans="1:31">
      <c r="A256" s="5">
        <v>250</v>
      </c>
      <c r="B256" s="89" t="s">
        <v>42</v>
      </c>
      <c r="C256" s="89" t="s">
        <v>43</v>
      </c>
      <c r="D256" s="6" t="s">
        <v>593</v>
      </c>
      <c r="E256" s="6" t="s">
        <v>991</v>
      </c>
      <c r="F256" s="42">
        <v>1</v>
      </c>
      <c r="G256" s="136" t="s">
        <v>992</v>
      </c>
      <c r="H256" s="135" t="s">
        <v>963</v>
      </c>
      <c r="I256" s="89" t="s">
        <v>46</v>
      </c>
      <c r="J256" s="89" t="s">
        <v>953</v>
      </c>
      <c r="K256" s="142"/>
      <c r="L256" s="142"/>
      <c r="M256" s="142"/>
      <c r="N256" s="142"/>
      <c r="O256" s="142"/>
      <c r="P256" s="142"/>
      <c r="Q256" s="142"/>
      <c r="R256" s="157">
        <v>23</v>
      </c>
      <c r="S256" s="154">
        <v>19</v>
      </c>
      <c r="T256" s="6">
        <v>1</v>
      </c>
      <c r="U256" s="6"/>
      <c r="V256" s="6">
        <v>40</v>
      </c>
      <c r="W256" s="6">
        <v>147</v>
      </c>
      <c r="X256" s="6">
        <v>2</v>
      </c>
      <c r="Y256" s="6">
        <v>3</v>
      </c>
      <c r="Z256" s="74"/>
      <c r="AA256" s="142"/>
      <c r="AB256" s="142"/>
      <c r="AC256" s="171" t="s">
        <v>993</v>
      </c>
      <c r="AD256" s="142"/>
      <c r="AE256" s="142"/>
    </row>
    <row r="257" ht="188" customHeight="1" spans="1:31">
      <c r="A257" s="5">
        <v>251</v>
      </c>
      <c r="B257" s="89" t="s">
        <v>42</v>
      </c>
      <c r="C257" s="89" t="s">
        <v>43</v>
      </c>
      <c r="D257" s="6" t="s">
        <v>593</v>
      </c>
      <c r="E257" s="6" t="s">
        <v>994</v>
      </c>
      <c r="F257" s="42">
        <v>1</v>
      </c>
      <c r="G257" s="136" t="s">
        <v>995</v>
      </c>
      <c r="H257" s="135" t="s">
        <v>966</v>
      </c>
      <c r="I257" s="89" t="s">
        <v>46</v>
      </c>
      <c r="J257" s="89" t="s">
        <v>953</v>
      </c>
      <c r="K257" s="142"/>
      <c r="L257" s="142"/>
      <c r="M257" s="142"/>
      <c r="N257" s="142"/>
      <c r="O257" s="142"/>
      <c r="P257" s="142"/>
      <c r="Q257" s="142"/>
      <c r="R257" s="157">
        <v>131</v>
      </c>
      <c r="S257" s="154">
        <v>45</v>
      </c>
      <c r="T257" s="6">
        <v>1</v>
      </c>
      <c r="U257" s="6"/>
      <c r="V257" s="6">
        <v>215</v>
      </c>
      <c r="W257" s="6">
        <v>839</v>
      </c>
      <c r="X257" s="6">
        <v>10</v>
      </c>
      <c r="Y257" s="6">
        <v>38</v>
      </c>
      <c r="Z257" s="74"/>
      <c r="AA257" s="142"/>
      <c r="AB257" s="142"/>
      <c r="AC257" s="171" t="s">
        <v>996</v>
      </c>
      <c r="AD257" s="142"/>
      <c r="AE257" s="142"/>
    </row>
    <row r="258" ht="188" customHeight="1" spans="1:31">
      <c r="A258" s="5">
        <v>252</v>
      </c>
      <c r="B258" s="89" t="s">
        <v>42</v>
      </c>
      <c r="C258" s="89" t="s">
        <v>43</v>
      </c>
      <c r="D258" s="6" t="s">
        <v>514</v>
      </c>
      <c r="E258" s="6" t="s">
        <v>728</v>
      </c>
      <c r="F258" s="42">
        <v>1</v>
      </c>
      <c r="G258" s="136" t="s">
        <v>997</v>
      </c>
      <c r="H258" s="135" t="s">
        <v>998</v>
      </c>
      <c r="I258" s="89" t="s">
        <v>572</v>
      </c>
      <c r="J258" s="89" t="s">
        <v>953</v>
      </c>
      <c r="K258" s="142"/>
      <c r="L258" s="142"/>
      <c r="M258" s="142"/>
      <c r="N258" s="142"/>
      <c r="O258" s="142"/>
      <c r="P258" s="142"/>
      <c r="Q258" s="142"/>
      <c r="R258" s="157">
        <v>62</v>
      </c>
      <c r="S258" s="154">
        <v>10</v>
      </c>
      <c r="T258" s="6"/>
      <c r="U258" s="6">
        <v>1</v>
      </c>
      <c r="V258" s="6">
        <v>99</v>
      </c>
      <c r="W258" s="6">
        <v>397</v>
      </c>
      <c r="X258" s="6">
        <v>2</v>
      </c>
      <c r="Y258" s="6">
        <v>7</v>
      </c>
      <c r="Z258" s="74"/>
      <c r="AA258" s="142"/>
      <c r="AB258" s="142"/>
      <c r="AC258" s="171" t="s">
        <v>999</v>
      </c>
      <c r="AD258" s="142"/>
      <c r="AE258" s="142"/>
    </row>
    <row r="259" ht="188" customHeight="1" spans="1:31">
      <c r="A259" s="5">
        <v>253</v>
      </c>
      <c r="B259" s="89" t="s">
        <v>42</v>
      </c>
      <c r="C259" s="89" t="s">
        <v>43</v>
      </c>
      <c r="D259" s="6" t="s">
        <v>161</v>
      </c>
      <c r="E259" s="6" t="s">
        <v>1000</v>
      </c>
      <c r="F259" s="42">
        <v>1</v>
      </c>
      <c r="G259" s="136" t="s">
        <v>1001</v>
      </c>
      <c r="H259" s="135" t="s">
        <v>1002</v>
      </c>
      <c r="I259" s="89" t="s">
        <v>572</v>
      </c>
      <c r="J259" s="89" t="s">
        <v>953</v>
      </c>
      <c r="K259" s="142"/>
      <c r="L259" s="142"/>
      <c r="M259" s="142"/>
      <c r="N259" s="142"/>
      <c r="O259" s="142"/>
      <c r="P259" s="142"/>
      <c r="Q259" s="142"/>
      <c r="R259" s="157">
        <v>89</v>
      </c>
      <c r="S259" s="154">
        <v>8</v>
      </c>
      <c r="T259" s="6"/>
      <c r="U259" s="6">
        <v>1</v>
      </c>
      <c r="V259" s="6">
        <v>140</v>
      </c>
      <c r="W259" s="6">
        <v>566</v>
      </c>
      <c r="X259" s="6">
        <v>8</v>
      </c>
      <c r="Y259" s="6">
        <v>33</v>
      </c>
      <c r="Z259" s="74"/>
      <c r="AA259" s="142"/>
      <c r="AB259" s="142"/>
      <c r="AC259" s="171" t="s">
        <v>1003</v>
      </c>
      <c r="AD259" s="142"/>
      <c r="AE259" s="142"/>
    </row>
    <row r="260" ht="188" customHeight="1" spans="1:31">
      <c r="A260" s="5">
        <v>254</v>
      </c>
      <c r="B260" s="89" t="s">
        <v>42</v>
      </c>
      <c r="C260" s="89" t="s">
        <v>43</v>
      </c>
      <c r="D260" s="6" t="s">
        <v>161</v>
      </c>
      <c r="E260" s="6" t="s">
        <v>1004</v>
      </c>
      <c r="F260" s="42">
        <v>1</v>
      </c>
      <c r="G260" s="36" t="s">
        <v>1005</v>
      </c>
      <c r="H260" s="36" t="s">
        <v>952</v>
      </c>
      <c r="I260" s="6" t="s">
        <v>46</v>
      </c>
      <c r="J260" s="89" t="s">
        <v>953</v>
      </c>
      <c r="K260" s="142"/>
      <c r="L260" s="142"/>
      <c r="M260" s="142"/>
      <c r="N260" s="142"/>
      <c r="O260" s="142"/>
      <c r="P260" s="142"/>
      <c r="Q260" s="142"/>
      <c r="R260" s="77">
        <v>27</v>
      </c>
      <c r="S260" s="185">
        <v>17</v>
      </c>
      <c r="T260" s="77"/>
      <c r="U260" s="77">
        <v>1</v>
      </c>
      <c r="V260" s="23">
        <v>47</v>
      </c>
      <c r="W260" s="23">
        <v>168</v>
      </c>
      <c r="X260" s="23">
        <v>1</v>
      </c>
      <c r="Y260" s="23">
        <v>5</v>
      </c>
      <c r="Z260" s="74"/>
      <c r="AA260" s="142"/>
      <c r="AB260" s="142"/>
      <c r="AC260" s="171" t="s">
        <v>1006</v>
      </c>
      <c r="AD260" s="142"/>
      <c r="AE260" s="142"/>
    </row>
    <row r="261" ht="188" customHeight="1" spans="1:31">
      <c r="A261" s="5">
        <v>255</v>
      </c>
      <c r="B261" s="89" t="s">
        <v>42</v>
      </c>
      <c r="C261" s="89" t="s">
        <v>43</v>
      </c>
      <c r="D261" s="6" t="s">
        <v>389</v>
      </c>
      <c r="E261" s="6" t="s">
        <v>1007</v>
      </c>
      <c r="F261" s="42">
        <v>1</v>
      </c>
      <c r="G261" s="136" t="s">
        <v>1008</v>
      </c>
      <c r="H261" s="36" t="s">
        <v>952</v>
      </c>
      <c r="I261" s="6" t="s">
        <v>46</v>
      </c>
      <c r="J261" s="89" t="s">
        <v>953</v>
      </c>
      <c r="K261" s="142"/>
      <c r="L261" s="142"/>
      <c r="M261" s="142"/>
      <c r="N261" s="142"/>
      <c r="O261" s="142"/>
      <c r="P261" s="142"/>
      <c r="Q261" s="142"/>
      <c r="R261" s="77">
        <v>29</v>
      </c>
      <c r="S261" s="185">
        <v>18</v>
      </c>
      <c r="T261" s="77">
        <v>1</v>
      </c>
      <c r="U261" s="77"/>
      <c r="V261" s="23">
        <v>49</v>
      </c>
      <c r="W261" s="23">
        <v>182</v>
      </c>
      <c r="X261" s="23">
        <v>3</v>
      </c>
      <c r="Y261" s="23">
        <v>13</v>
      </c>
      <c r="Z261" s="74"/>
      <c r="AA261" s="142"/>
      <c r="AB261" s="142"/>
      <c r="AC261" s="171" t="s">
        <v>1009</v>
      </c>
      <c r="AD261" s="142"/>
      <c r="AE261" s="142"/>
    </row>
    <row r="262" ht="188" customHeight="1" spans="1:31">
      <c r="A262" s="5">
        <v>256</v>
      </c>
      <c r="B262" s="89" t="s">
        <v>42</v>
      </c>
      <c r="C262" s="89" t="s">
        <v>43</v>
      </c>
      <c r="D262" s="6" t="s">
        <v>389</v>
      </c>
      <c r="E262" s="6" t="s">
        <v>1010</v>
      </c>
      <c r="F262" s="42">
        <v>1</v>
      </c>
      <c r="G262" s="136" t="s">
        <v>1011</v>
      </c>
      <c r="H262" s="36" t="s">
        <v>970</v>
      </c>
      <c r="I262" s="6" t="s">
        <v>46</v>
      </c>
      <c r="J262" s="89" t="s">
        <v>953</v>
      </c>
      <c r="K262" s="142"/>
      <c r="L262" s="142"/>
      <c r="M262" s="142"/>
      <c r="N262" s="142"/>
      <c r="O262" s="142"/>
      <c r="P262" s="142"/>
      <c r="Q262" s="142"/>
      <c r="R262" s="77">
        <v>34</v>
      </c>
      <c r="S262" s="185">
        <v>24</v>
      </c>
      <c r="T262" s="77">
        <v>1</v>
      </c>
      <c r="U262" s="77"/>
      <c r="V262" s="23">
        <v>72</v>
      </c>
      <c r="W262" s="23">
        <v>214</v>
      </c>
      <c r="X262" s="23">
        <v>2</v>
      </c>
      <c r="Y262" s="23">
        <v>4</v>
      </c>
      <c r="Z262" s="74"/>
      <c r="AA262" s="142"/>
      <c r="AB262" s="142"/>
      <c r="AC262" s="171" t="s">
        <v>1012</v>
      </c>
      <c r="AD262" s="142"/>
      <c r="AE262" s="142"/>
    </row>
    <row r="263" ht="188" customHeight="1" spans="1:31">
      <c r="A263" s="5">
        <v>257</v>
      </c>
      <c r="B263" s="89" t="s">
        <v>42</v>
      </c>
      <c r="C263" s="89" t="s">
        <v>43</v>
      </c>
      <c r="D263" s="6" t="s">
        <v>389</v>
      </c>
      <c r="E263" s="6" t="s">
        <v>1010</v>
      </c>
      <c r="F263" s="42">
        <v>1</v>
      </c>
      <c r="G263" s="136" t="s">
        <v>1013</v>
      </c>
      <c r="H263" s="36" t="s">
        <v>970</v>
      </c>
      <c r="I263" s="6" t="s">
        <v>46</v>
      </c>
      <c r="J263" s="89" t="s">
        <v>953</v>
      </c>
      <c r="K263" s="142"/>
      <c r="L263" s="142"/>
      <c r="M263" s="142"/>
      <c r="N263" s="142"/>
      <c r="O263" s="142"/>
      <c r="P263" s="142"/>
      <c r="Q263" s="142"/>
      <c r="R263" s="77">
        <v>39</v>
      </c>
      <c r="S263" s="185">
        <v>19</v>
      </c>
      <c r="T263" s="77">
        <v>1</v>
      </c>
      <c r="U263" s="77"/>
      <c r="V263" s="23">
        <v>65</v>
      </c>
      <c r="W263" s="23">
        <v>245</v>
      </c>
      <c r="X263" s="23">
        <v>0</v>
      </c>
      <c r="Y263" s="23">
        <v>0</v>
      </c>
      <c r="Z263" s="74"/>
      <c r="AA263" s="142"/>
      <c r="AB263" s="142"/>
      <c r="AC263" s="171" t="s">
        <v>1014</v>
      </c>
      <c r="AD263" s="142"/>
      <c r="AE263" s="142"/>
    </row>
    <row r="264" ht="188" customHeight="1" spans="1:31">
      <c r="A264" s="5">
        <v>258</v>
      </c>
      <c r="B264" s="89" t="s">
        <v>42</v>
      </c>
      <c r="C264" s="89" t="s">
        <v>43</v>
      </c>
      <c r="D264" s="6" t="s">
        <v>389</v>
      </c>
      <c r="E264" s="6" t="s">
        <v>1015</v>
      </c>
      <c r="F264" s="42">
        <v>1</v>
      </c>
      <c r="G264" s="136" t="s">
        <v>1016</v>
      </c>
      <c r="H264" s="135" t="s">
        <v>1017</v>
      </c>
      <c r="I264" s="89" t="s">
        <v>46</v>
      </c>
      <c r="J264" s="89" t="s">
        <v>953</v>
      </c>
      <c r="K264" s="142"/>
      <c r="L264" s="142"/>
      <c r="M264" s="142"/>
      <c r="N264" s="142"/>
      <c r="O264" s="142"/>
      <c r="P264" s="142"/>
      <c r="Q264" s="142"/>
      <c r="R264" s="157">
        <v>123</v>
      </c>
      <c r="S264" s="154">
        <v>36</v>
      </c>
      <c r="T264" s="6">
        <v>1</v>
      </c>
      <c r="U264" s="6"/>
      <c r="V264" s="6">
        <v>231</v>
      </c>
      <c r="W264" s="6">
        <v>786</v>
      </c>
      <c r="X264" s="6">
        <v>3</v>
      </c>
      <c r="Y264" s="6">
        <v>7</v>
      </c>
      <c r="Z264" s="74"/>
      <c r="AA264" s="142"/>
      <c r="AB264" s="142"/>
      <c r="AC264" s="171" t="s">
        <v>1018</v>
      </c>
      <c r="AD264" s="142"/>
      <c r="AE264" s="142"/>
    </row>
    <row r="265" ht="188" customHeight="1" spans="1:31">
      <c r="A265" s="5">
        <v>259</v>
      </c>
      <c r="B265" s="89" t="s">
        <v>42</v>
      </c>
      <c r="C265" s="89" t="s">
        <v>43</v>
      </c>
      <c r="D265" s="6" t="s">
        <v>389</v>
      </c>
      <c r="E265" s="6" t="s">
        <v>1019</v>
      </c>
      <c r="F265" s="42">
        <v>1</v>
      </c>
      <c r="G265" s="36" t="s">
        <v>1020</v>
      </c>
      <c r="H265" s="36" t="s">
        <v>970</v>
      </c>
      <c r="I265" s="89" t="s">
        <v>46</v>
      </c>
      <c r="J265" s="89" t="s">
        <v>953</v>
      </c>
      <c r="K265" s="142"/>
      <c r="L265" s="142"/>
      <c r="M265" s="142"/>
      <c r="N265" s="142"/>
      <c r="O265" s="142"/>
      <c r="P265" s="142"/>
      <c r="Q265" s="142"/>
      <c r="R265" s="157">
        <v>27</v>
      </c>
      <c r="S265" s="154">
        <v>22</v>
      </c>
      <c r="T265" s="6">
        <v>1</v>
      </c>
      <c r="U265" s="6"/>
      <c r="V265" s="6">
        <v>41</v>
      </c>
      <c r="W265" s="6">
        <v>171</v>
      </c>
      <c r="X265" s="6">
        <v>2</v>
      </c>
      <c r="Y265" s="6">
        <v>3</v>
      </c>
      <c r="Z265" s="74"/>
      <c r="AA265" s="142"/>
      <c r="AB265" s="142"/>
      <c r="AC265" s="171" t="s">
        <v>1021</v>
      </c>
      <c r="AD265" s="142"/>
      <c r="AE265" s="142"/>
    </row>
    <row r="266" ht="188" customHeight="1" spans="1:31">
      <c r="A266" s="5">
        <v>260</v>
      </c>
      <c r="B266" s="89" t="s">
        <v>42</v>
      </c>
      <c r="C266" s="89" t="s">
        <v>43</v>
      </c>
      <c r="D266" s="6" t="s">
        <v>801</v>
      </c>
      <c r="E266" s="6" t="s">
        <v>801</v>
      </c>
      <c r="F266" s="42">
        <v>1</v>
      </c>
      <c r="G266" s="136" t="s">
        <v>1022</v>
      </c>
      <c r="H266" s="135" t="s">
        <v>966</v>
      </c>
      <c r="I266" s="89" t="s">
        <v>46</v>
      </c>
      <c r="J266" s="89" t="s">
        <v>953</v>
      </c>
      <c r="K266" s="142"/>
      <c r="L266" s="142"/>
      <c r="M266" s="142"/>
      <c r="N266" s="142"/>
      <c r="O266" s="142"/>
      <c r="P266" s="142"/>
      <c r="Q266" s="142"/>
      <c r="R266" s="157">
        <v>40</v>
      </c>
      <c r="S266" s="154">
        <v>23</v>
      </c>
      <c r="T266" s="6">
        <v>1</v>
      </c>
      <c r="U266" s="6"/>
      <c r="V266" s="6">
        <v>62</v>
      </c>
      <c r="W266" s="6">
        <v>252</v>
      </c>
      <c r="X266" s="6">
        <v>4</v>
      </c>
      <c r="Y266" s="6">
        <v>13</v>
      </c>
      <c r="Z266" s="74"/>
      <c r="AA266" s="142"/>
      <c r="AB266" s="142"/>
      <c r="AC266" s="171" t="s">
        <v>1023</v>
      </c>
      <c r="AD266" s="142"/>
      <c r="AE266" s="142"/>
    </row>
    <row r="267" ht="188" customHeight="1" spans="1:31">
      <c r="A267" s="5">
        <v>261</v>
      </c>
      <c r="B267" s="89" t="s">
        <v>42</v>
      </c>
      <c r="C267" s="89" t="s">
        <v>43</v>
      </c>
      <c r="D267" s="6" t="s">
        <v>801</v>
      </c>
      <c r="E267" s="6" t="s">
        <v>775</v>
      </c>
      <c r="F267" s="42">
        <v>1</v>
      </c>
      <c r="G267" s="136" t="s">
        <v>1024</v>
      </c>
      <c r="H267" s="36" t="s">
        <v>952</v>
      </c>
      <c r="I267" s="89" t="s">
        <v>46</v>
      </c>
      <c r="J267" s="89" t="s">
        <v>953</v>
      </c>
      <c r="K267" s="142"/>
      <c r="L267" s="142"/>
      <c r="M267" s="142"/>
      <c r="N267" s="142"/>
      <c r="O267" s="142"/>
      <c r="P267" s="142"/>
      <c r="Q267" s="142"/>
      <c r="R267" s="157">
        <v>115</v>
      </c>
      <c r="S267" s="154">
        <v>32</v>
      </c>
      <c r="T267" s="6">
        <v>1</v>
      </c>
      <c r="U267" s="6"/>
      <c r="V267" s="6">
        <v>197</v>
      </c>
      <c r="W267" s="6">
        <v>734</v>
      </c>
      <c r="X267" s="6">
        <v>8</v>
      </c>
      <c r="Y267" s="6">
        <v>22</v>
      </c>
      <c r="Z267" s="74"/>
      <c r="AA267" s="142"/>
      <c r="AB267" s="142"/>
      <c r="AC267" s="171" t="s">
        <v>1025</v>
      </c>
      <c r="AD267" s="142"/>
      <c r="AE267" s="142"/>
    </row>
    <row r="268" ht="188" customHeight="1" spans="1:31">
      <c r="A268" s="5">
        <v>262</v>
      </c>
      <c r="B268" s="89" t="s">
        <v>42</v>
      </c>
      <c r="C268" s="89" t="s">
        <v>43</v>
      </c>
      <c r="D268" s="6" t="s">
        <v>196</v>
      </c>
      <c r="E268" s="6" t="s">
        <v>209</v>
      </c>
      <c r="F268" s="42">
        <v>1</v>
      </c>
      <c r="G268" s="136" t="s">
        <v>1026</v>
      </c>
      <c r="H268" s="36" t="s">
        <v>1027</v>
      </c>
      <c r="I268" s="89" t="s">
        <v>975</v>
      </c>
      <c r="J268" s="89" t="s">
        <v>953</v>
      </c>
      <c r="K268" s="142"/>
      <c r="L268" s="142"/>
      <c r="M268" s="142"/>
      <c r="N268" s="142"/>
      <c r="O268" s="142"/>
      <c r="P268" s="142"/>
      <c r="Q268" s="142"/>
      <c r="R268" s="157">
        <v>20</v>
      </c>
      <c r="S268" s="154">
        <v>12</v>
      </c>
      <c r="T268" s="6">
        <v>1</v>
      </c>
      <c r="U268" s="6"/>
      <c r="V268" s="6">
        <v>36</v>
      </c>
      <c r="W268" s="6">
        <v>125</v>
      </c>
      <c r="X268" s="6">
        <v>4</v>
      </c>
      <c r="Y268" s="6">
        <v>12</v>
      </c>
      <c r="Z268" s="74"/>
      <c r="AA268" s="142"/>
      <c r="AB268" s="142"/>
      <c r="AC268" s="171" t="s">
        <v>1028</v>
      </c>
      <c r="AD268" s="142"/>
      <c r="AE268" s="142"/>
    </row>
    <row r="269" ht="188" customHeight="1" spans="1:31">
      <c r="A269" s="5">
        <v>263</v>
      </c>
      <c r="B269" s="89" t="s">
        <v>42</v>
      </c>
      <c r="C269" s="89" t="s">
        <v>43</v>
      </c>
      <c r="D269" s="6" t="s">
        <v>196</v>
      </c>
      <c r="E269" s="6" t="s">
        <v>1029</v>
      </c>
      <c r="F269" s="42">
        <v>1</v>
      </c>
      <c r="G269" s="136" t="s">
        <v>1030</v>
      </c>
      <c r="H269" s="36" t="s">
        <v>1031</v>
      </c>
      <c r="I269" s="89" t="s">
        <v>46</v>
      </c>
      <c r="J269" s="89" t="s">
        <v>953</v>
      </c>
      <c r="K269" s="142"/>
      <c r="L269" s="142"/>
      <c r="M269" s="142"/>
      <c r="N269" s="142"/>
      <c r="O269" s="142"/>
      <c r="P269" s="142"/>
      <c r="Q269" s="142"/>
      <c r="R269" s="157">
        <v>24</v>
      </c>
      <c r="S269" s="154">
        <v>19</v>
      </c>
      <c r="T269" s="6">
        <v>1</v>
      </c>
      <c r="U269" s="6"/>
      <c r="V269" s="6">
        <v>53</v>
      </c>
      <c r="W269" s="6">
        <v>150</v>
      </c>
      <c r="X269" s="6">
        <v>1</v>
      </c>
      <c r="Y269" s="6">
        <v>3</v>
      </c>
      <c r="Z269" s="74"/>
      <c r="AA269" s="142"/>
      <c r="AB269" s="142"/>
      <c r="AC269" s="171" t="s">
        <v>1032</v>
      </c>
      <c r="AD269" s="142"/>
      <c r="AE269" s="142"/>
    </row>
    <row r="270" ht="188" customHeight="1" spans="1:31">
      <c r="A270" s="5">
        <v>264</v>
      </c>
      <c r="B270" s="89" t="s">
        <v>42</v>
      </c>
      <c r="C270" s="89" t="s">
        <v>43</v>
      </c>
      <c r="D270" s="6" t="s">
        <v>722</v>
      </c>
      <c r="E270" s="6" t="s">
        <v>1033</v>
      </c>
      <c r="F270" s="42">
        <v>1</v>
      </c>
      <c r="G270" s="36" t="s">
        <v>1034</v>
      </c>
      <c r="H270" s="36" t="s">
        <v>952</v>
      </c>
      <c r="I270" s="89" t="s">
        <v>46</v>
      </c>
      <c r="J270" s="89" t="s">
        <v>953</v>
      </c>
      <c r="K270" s="142"/>
      <c r="L270" s="142"/>
      <c r="M270" s="142"/>
      <c r="N270" s="142"/>
      <c r="O270" s="142"/>
      <c r="P270" s="142"/>
      <c r="Q270" s="142"/>
      <c r="R270" s="157">
        <v>46</v>
      </c>
      <c r="S270" s="154">
        <v>18</v>
      </c>
      <c r="T270" s="6">
        <v>1</v>
      </c>
      <c r="U270" s="6"/>
      <c r="V270" s="6">
        <v>83</v>
      </c>
      <c r="W270" s="6">
        <v>290</v>
      </c>
      <c r="X270" s="6">
        <v>3</v>
      </c>
      <c r="Y270" s="6">
        <v>9</v>
      </c>
      <c r="Z270" s="74"/>
      <c r="AA270" s="142"/>
      <c r="AB270" s="142"/>
      <c r="AC270" s="171" t="s">
        <v>1035</v>
      </c>
      <c r="AD270" s="142"/>
      <c r="AE270" s="142"/>
    </row>
    <row r="271" ht="188" customHeight="1" spans="1:31">
      <c r="A271" s="5">
        <v>265</v>
      </c>
      <c r="B271" s="89" t="s">
        <v>42</v>
      </c>
      <c r="C271" s="89" t="s">
        <v>43</v>
      </c>
      <c r="D271" s="6" t="s">
        <v>722</v>
      </c>
      <c r="E271" s="6" t="s">
        <v>1036</v>
      </c>
      <c r="F271" s="42">
        <v>1</v>
      </c>
      <c r="G271" s="36" t="s">
        <v>1037</v>
      </c>
      <c r="H271" s="36" t="s">
        <v>952</v>
      </c>
      <c r="I271" s="89" t="s">
        <v>46</v>
      </c>
      <c r="J271" s="89" t="s">
        <v>953</v>
      </c>
      <c r="K271" s="142"/>
      <c r="L271" s="142"/>
      <c r="M271" s="142"/>
      <c r="N271" s="142"/>
      <c r="O271" s="142"/>
      <c r="P271" s="142"/>
      <c r="Q271" s="142"/>
      <c r="R271" s="77">
        <v>104</v>
      </c>
      <c r="S271" s="185">
        <v>32</v>
      </c>
      <c r="T271" s="77">
        <v>1</v>
      </c>
      <c r="U271" s="77"/>
      <c r="V271" s="134">
        <v>233</v>
      </c>
      <c r="W271" s="134">
        <v>667</v>
      </c>
      <c r="X271" s="134">
        <v>5</v>
      </c>
      <c r="Y271" s="134">
        <v>16</v>
      </c>
      <c r="Z271" s="74"/>
      <c r="AA271" s="142"/>
      <c r="AB271" s="142"/>
      <c r="AC271" s="171" t="s">
        <v>1038</v>
      </c>
      <c r="AD271" s="142"/>
      <c r="AE271" s="142"/>
    </row>
    <row r="272" ht="188" customHeight="1" spans="1:31">
      <c r="A272" s="5">
        <v>266</v>
      </c>
      <c r="B272" s="131"/>
      <c r="C272" s="131"/>
      <c r="D272" s="131" t="s">
        <v>161</v>
      </c>
      <c r="E272" s="84" t="s">
        <v>1004</v>
      </c>
      <c r="F272" s="173">
        <v>2</v>
      </c>
      <c r="G272" s="141" t="s">
        <v>1039</v>
      </c>
      <c r="H272" s="141" t="s">
        <v>1040</v>
      </c>
      <c r="I272" s="84" t="s">
        <v>46</v>
      </c>
      <c r="J272" s="84" t="s">
        <v>1041</v>
      </c>
      <c r="K272" s="142"/>
      <c r="L272" s="141">
        <v>1000</v>
      </c>
      <c r="M272" s="142"/>
      <c r="N272" s="142"/>
      <c r="O272" s="142"/>
      <c r="P272" s="142"/>
      <c r="Q272" s="142"/>
      <c r="R272" s="142"/>
      <c r="S272" s="151">
        <v>34</v>
      </c>
      <c r="T272" s="105"/>
      <c r="U272" s="105">
        <v>1</v>
      </c>
      <c r="V272" s="105">
        <v>41</v>
      </c>
      <c r="W272" s="105">
        <v>168</v>
      </c>
      <c r="X272" s="105"/>
      <c r="Y272" s="105"/>
      <c r="Z272" s="105"/>
      <c r="AA272" s="105"/>
      <c r="AB272" s="105"/>
      <c r="AC272" s="159" t="s">
        <v>1042</v>
      </c>
      <c r="AD272" s="159" t="s">
        <v>1043</v>
      </c>
      <c r="AE272" s="142"/>
    </row>
    <row r="273" ht="188" customHeight="1" spans="1:31">
      <c r="A273" s="5">
        <v>267</v>
      </c>
      <c r="B273" s="131"/>
      <c r="C273" s="131"/>
      <c r="D273" s="131" t="s">
        <v>161</v>
      </c>
      <c r="E273" s="131" t="s">
        <v>1044</v>
      </c>
      <c r="F273" s="131">
        <v>2</v>
      </c>
      <c r="G273" s="84" t="s">
        <v>1045</v>
      </c>
      <c r="H273" s="84" t="s">
        <v>1046</v>
      </c>
      <c r="I273" s="84" t="s">
        <v>46</v>
      </c>
      <c r="J273" s="84" t="s">
        <v>1041</v>
      </c>
      <c r="K273" s="142"/>
      <c r="L273" s="180">
        <v>492</v>
      </c>
      <c r="M273" s="142"/>
      <c r="N273" s="142"/>
      <c r="O273" s="142"/>
      <c r="P273" s="142"/>
      <c r="Q273" s="142"/>
      <c r="R273" s="142"/>
      <c r="S273" s="186">
        <v>10</v>
      </c>
      <c r="T273" s="105"/>
      <c r="U273" s="105">
        <v>1</v>
      </c>
      <c r="V273" s="105">
        <v>23</v>
      </c>
      <c r="W273" s="105">
        <v>65</v>
      </c>
      <c r="X273" s="105">
        <v>3</v>
      </c>
      <c r="Y273" s="105">
        <v>13</v>
      </c>
      <c r="Z273" s="105"/>
      <c r="AA273" s="105"/>
      <c r="AB273" s="105"/>
      <c r="AC273" s="159" t="s">
        <v>1047</v>
      </c>
      <c r="AD273" s="82" t="s">
        <v>170</v>
      </c>
      <c r="AE273" s="168"/>
    </row>
    <row r="274" ht="188" customHeight="1" spans="1:31">
      <c r="A274" s="5">
        <v>268</v>
      </c>
      <c r="B274" s="131"/>
      <c r="C274" s="131"/>
      <c r="D274" s="131" t="s">
        <v>161</v>
      </c>
      <c r="E274" s="131" t="s">
        <v>162</v>
      </c>
      <c r="F274" s="131">
        <v>2</v>
      </c>
      <c r="G274" s="84" t="s">
        <v>1048</v>
      </c>
      <c r="H274" s="131" t="s">
        <v>1049</v>
      </c>
      <c r="I274" s="131" t="s">
        <v>46</v>
      </c>
      <c r="J274" s="84" t="s">
        <v>1041</v>
      </c>
      <c r="K274" s="6"/>
      <c r="L274" s="143">
        <v>1200</v>
      </c>
      <c r="M274" s="6"/>
      <c r="N274" s="6"/>
      <c r="O274" s="6"/>
      <c r="P274" s="6"/>
      <c r="Q274" s="6"/>
      <c r="R274" s="6"/>
      <c r="S274" s="152">
        <v>40</v>
      </c>
      <c r="T274" s="105"/>
      <c r="U274" s="105">
        <v>1</v>
      </c>
      <c r="V274" s="105">
        <v>35</v>
      </c>
      <c r="W274" s="105">
        <v>147</v>
      </c>
      <c r="X274" s="105">
        <v>3</v>
      </c>
      <c r="Y274" s="105">
        <v>10</v>
      </c>
      <c r="Z274" s="105"/>
      <c r="AA274" s="105"/>
      <c r="AB274" s="105"/>
      <c r="AC274" s="159" t="s">
        <v>1050</v>
      </c>
      <c r="AD274" s="159" t="s">
        <v>1051</v>
      </c>
      <c r="AE274" s="6"/>
    </row>
    <row r="275" ht="188" customHeight="1" spans="1:31">
      <c r="A275" s="5">
        <v>269</v>
      </c>
      <c r="B275" s="131"/>
      <c r="C275" s="131"/>
      <c r="D275" s="131" t="s">
        <v>161</v>
      </c>
      <c r="E275" s="131" t="s">
        <v>162</v>
      </c>
      <c r="F275" s="131">
        <v>1</v>
      </c>
      <c r="G275" s="84" t="s">
        <v>1052</v>
      </c>
      <c r="H275" s="131" t="s">
        <v>1053</v>
      </c>
      <c r="I275" s="131" t="s">
        <v>46</v>
      </c>
      <c r="J275" s="84" t="s">
        <v>1041</v>
      </c>
      <c r="K275" s="6"/>
      <c r="L275" s="143">
        <v>1200</v>
      </c>
      <c r="M275" s="6"/>
      <c r="N275" s="6"/>
      <c r="O275" s="6"/>
      <c r="P275" s="6"/>
      <c r="Q275" s="6"/>
      <c r="R275" s="6"/>
      <c r="S275" s="152">
        <v>12</v>
      </c>
      <c r="T275" s="105"/>
      <c r="U275" s="105">
        <v>1</v>
      </c>
      <c r="V275" s="105">
        <v>380</v>
      </c>
      <c r="W275" s="105">
        <v>1420</v>
      </c>
      <c r="X275" s="105">
        <v>38</v>
      </c>
      <c r="Y275" s="105">
        <v>122</v>
      </c>
      <c r="Z275" s="105"/>
      <c r="AA275" s="105"/>
      <c r="AB275" s="105"/>
      <c r="AC275" s="159" t="s">
        <v>1054</v>
      </c>
      <c r="AD275" s="165" t="s">
        <v>1055</v>
      </c>
      <c r="AE275" s="6"/>
    </row>
    <row r="276" ht="188" customHeight="1" spans="1:31">
      <c r="A276" s="5">
        <v>270</v>
      </c>
      <c r="B276" s="131"/>
      <c r="C276" s="131"/>
      <c r="D276" s="131" t="s">
        <v>161</v>
      </c>
      <c r="E276" s="131" t="s">
        <v>1056</v>
      </c>
      <c r="F276" s="131">
        <v>2</v>
      </c>
      <c r="G276" s="84" t="s">
        <v>1057</v>
      </c>
      <c r="H276" s="131" t="s">
        <v>1058</v>
      </c>
      <c r="I276" s="131" t="s">
        <v>46</v>
      </c>
      <c r="J276" s="84" t="s">
        <v>1041</v>
      </c>
      <c r="K276" s="144"/>
      <c r="L276" s="143">
        <v>1000</v>
      </c>
      <c r="M276" s="144"/>
      <c r="N276" s="144"/>
      <c r="O276" s="144"/>
      <c r="P276" s="144"/>
      <c r="Q276" s="144"/>
      <c r="R276" s="144"/>
      <c r="S276" s="152">
        <v>34</v>
      </c>
      <c r="T276" s="105">
        <v>1</v>
      </c>
      <c r="U276" s="105"/>
      <c r="V276" s="105">
        <v>18</v>
      </c>
      <c r="W276" s="105">
        <v>58</v>
      </c>
      <c r="X276" s="105"/>
      <c r="Y276" s="105"/>
      <c r="Z276" s="105"/>
      <c r="AA276" s="105"/>
      <c r="AB276" s="105"/>
      <c r="AC276" s="159" t="s">
        <v>1059</v>
      </c>
      <c r="AD276" s="159" t="s">
        <v>1060</v>
      </c>
      <c r="AE276" s="133"/>
    </row>
    <row r="277" ht="188" customHeight="1" spans="1:31">
      <c r="A277" s="5">
        <v>271</v>
      </c>
      <c r="B277" s="131"/>
      <c r="C277" s="131"/>
      <c r="D277" s="131" t="s">
        <v>161</v>
      </c>
      <c r="E277" s="131" t="s">
        <v>166</v>
      </c>
      <c r="F277" s="131">
        <v>2</v>
      </c>
      <c r="G277" s="84" t="s">
        <v>1061</v>
      </c>
      <c r="H277" s="131" t="s">
        <v>1062</v>
      </c>
      <c r="I277" s="131" t="s">
        <v>46</v>
      </c>
      <c r="J277" s="84" t="s">
        <v>1041</v>
      </c>
      <c r="K277" s="144"/>
      <c r="L277" s="143">
        <v>150</v>
      </c>
      <c r="M277" s="144"/>
      <c r="N277" s="144"/>
      <c r="O277" s="144"/>
      <c r="P277" s="144"/>
      <c r="Q277" s="144"/>
      <c r="R277" s="144"/>
      <c r="S277" s="152">
        <v>12</v>
      </c>
      <c r="T277" s="105"/>
      <c r="U277" s="105">
        <v>1</v>
      </c>
      <c r="V277" s="105">
        <v>169</v>
      </c>
      <c r="W277" s="105">
        <v>698</v>
      </c>
      <c r="X277" s="105">
        <v>27</v>
      </c>
      <c r="Y277" s="105">
        <v>109</v>
      </c>
      <c r="Z277" s="105"/>
      <c r="AA277" s="105"/>
      <c r="AB277" s="105"/>
      <c r="AC277" s="159" t="s">
        <v>1063</v>
      </c>
      <c r="AD277" s="159" t="s">
        <v>1064</v>
      </c>
      <c r="AE277" s="133"/>
    </row>
    <row r="278" ht="188" customHeight="1" spans="1:31">
      <c r="A278" s="5">
        <v>272</v>
      </c>
      <c r="B278" s="131"/>
      <c r="C278" s="131"/>
      <c r="D278" s="131" t="s">
        <v>161</v>
      </c>
      <c r="E278" s="131" t="s">
        <v>1000</v>
      </c>
      <c r="F278" s="131">
        <v>2</v>
      </c>
      <c r="G278" s="84" t="s">
        <v>1065</v>
      </c>
      <c r="H278" s="131" t="s">
        <v>1066</v>
      </c>
      <c r="I278" s="131" t="s">
        <v>572</v>
      </c>
      <c r="J278" s="84" t="s">
        <v>1041</v>
      </c>
      <c r="K278" s="144"/>
      <c r="L278" s="143">
        <v>500</v>
      </c>
      <c r="M278" s="144"/>
      <c r="N278" s="144"/>
      <c r="O278" s="144"/>
      <c r="P278" s="144"/>
      <c r="Q278" s="144"/>
      <c r="R278" s="144"/>
      <c r="S278" s="152">
        <v>16</v>
      </c>
      <c r="T278" s="105"/>
      <c r="U278" s="105">
        <v>1</v>
      </c>
      <c r="V278" s="105">
        <v>120</v>
      </c>
      <c r="W278" s="105">
        <v>510</v>
      </c>
      <c r="X278" s="105">
        <v>28</v>
      </c>
      <c r="Y278" s="105">
        <v>146</v>
      </c>
      <c r="Z278" s="105"/>
      <c r="AA278" s="105"/>
      <c r="AB278" s="105"/>
      <c r="AC278" s="159" t="s">
        <v>1067</v>
      </c>
      <c r="AD278" s="159" t="s">
        <v>1068</v>
      </c>
      <c r="AE278" s="133"/>
    </row>
    <row r="279" ht="188" customHeight="1" spans="1:31">
      <c r="A279" s="5">
        <v>273</v>
      </c>
      <c r="B279" s="174"/>
      <c r="C279" s="174"/>
      <c r="D279" s="174" t="s">
        <v>801</v>
      </c>
      <c r="E279" s="174" t="s">
        <v>1069</v>
      </c>
      <c r="F279" s="174">
        <v>1</v>
      </c>
      <c r="G279" s="84" t="s">
        <v>1070</v>
      </c>
      <c r="H279" s="174" t="s">
        <v>1071</v>
      </c>
      <c r="I279" s="174" t="s">
        <v>572</v>
      </c>
      <c r="J279" s="84" t="s">
        <v>1041</v>
      </c>
      <c r="K279" s="133"/>
      <c r="L279" s="180">
        <v>1500</v>
      </c>
      <c r="M279" s="133"/>
      <c r="N279" s="133"/>
      <c r="O279" s="133"/>
      <c r="P279" s="133"/>
      <c r="Q279" s="133"/>
      <c r="R279" s="133"/>
      <c r="S279" s="186">
        <v>35</v>
      </c>
      <c r="T279" s="84">
        <v>1</v>
      </c>
      <c r="U279" s="84"/>
      <c r="V279" s="84">
        <v>825</v>
      </c>
      <c r="W279" s="84">
        <v>2856</v>
      </c>
      <c r="X279" s="84">
        <v>67</v>
      </c>
      <c r="Y279" s="84">
        <v>225</v>
      </c>
      <c r="Z279" s="84">
        <v>3</v>
      </c>
      <c r="AA279" s="84">
        <v>14</v>
      </c>
      <c r="AB279" s="134"/>
      <c r="AC279" s="71" t="s">
        <v>1072</v>
      </c>
      <c r="AD279" s="72" t="s">
        <v>1073</v>
      </c>
      <c r="AE279" s="133"/>
    </row>
    <row r="280" ht="188" customHeight="1" spans="1:31">
      <c r="A280" s="5">
        <v>274</v>
      </c>
      <c r="B280" s="131"/>
      <c r="C280" s="131"/>
      <c r="D280" s="131" t="s">
        <v>842</v>
      </c>
      <c r="E280" s="131" t="s">
        <v>810</v>
      </c>
      <c r="F280" s="131">
        <v>2</v>
      </c>
      <c r="G280" s="84" t="s">
        <v>1074</v>
      </c>
      <c r="H280" s="131" t="s">
        <v>1058</v>
      </c>
      <c r="I280" s="174" t="s">
        <v>46</v>
      </c>
      <c r="J280" s="84" t="s">
        <v>1041</v>
      </c>
      <c r="K280" s="142"/>
      <c r="L280" s="180">
        <v>500</v>
      </c>
      <c r="M280" s="142"/>
      <c r="N280" s="142"/>
      <c r="O280" s="142"/>
      <c r="P280" s="142"/>
      <c r="Q280" s="142"/>
      <c r="R280" s="142"/>
      <c r="S280" s="186">
        <v>33</v>
      </c>
      <c r="T280" s="148">
        <v>1</v>
      </c>
      <c r="U280" s="148"/>
      <c r="V280" s="148">
        <v>170</v>
      </c>
      <c r="W280" s="148">
        <v>560</v>
      </c>
      <c r="X280" s="148">
        <v>13</v>
      </c>
      <c r="Y280" s="148">
        <v>44</v>
      </c>
      <c r="Z280" s="148"/>
      <c r="AA280" s="148"/>
      <c r="AB280" s="8"/>
      <c r="AC280" s="159" t="s">
        <v>1075</v>
      </c>
      <c r="AD280" s="159" t="s">
        <v>841</v>
      </c>
      <c r="AE280" s="142"/>
    </row>
    <row r="281" ht="188" customHeight="1" spans="1:31">
      <c r="A281" s="5">
        <v>275</v>
      </c>
      <c r="B281" s="131"/>
      <c r="C281" s="131"/>
      <c r="D281" s="141" t="s">
        <v>842</v>
      </c>
      <c r="E281" s="141" t="s">
        <v>810</v>
      </c>
      <c r="F281" s="141">
        <v>1</v>
      </c>
      <c r="G281" s="141" t="s">
        <v>1076</v>
      </c>
      <c r="H281" s="141" t="s">
        <v>1077</v>
      </c>
      <c r="I281" s="141" t="s">
        <v>46</v>
      </c>
      <c r="J281" s="84" t="s">
        <v>1041</v>
      </c>
      <c r="K281" s="142"/>
      <c r="L281" s="141">
        <v>2000</v>
      </c>
      <c r="M281" s="142"/>
      <c r="N281" s="142"/>
      <c r="O281" s="142"/>
      <c r="P281" s="142"/>
      <c r="Q281" s="142"/>
      <c r="R281" s="142"/>
      <c r="S281" s="187">
        <v>15</v>
      </c>
      <c r="T281" s="188">
        <v>1</v>
      </c>
      <c r="U281" s="188"/>
      <c r="V281" s="188">
        <v>120</v>
      </c>
      <c r="W281" s="188">
        <v>430</v>
      </c>
      <c r="X281" s="188">
        <v>6</v>
      </c>
      <c r="Y281" s="188">
        <v>20</v>
      </c>
      <c r="Z281" s="148"/>
      <c r="AA281" s="148"/>
      <c r="AB281" s="8"/>
      <c r="AC281" s="159" t="s">
        <v>1078</v>
      </c>
      <c r="AD281" s="165" t="s">
        <v>1079</v>
      </c>
      <c r="AE281" s="142"/>
    </row>
    <row r="282" ht="188" customHeight="1" spans="1:31">
      <c r="A282" s="5">
        <v>276</v>
      </c>
      <c r="B282" s="131"/>
      <c r="C282" s="175"/>
      <c r="D282" s="84" t="s">
        <v>593</v>
      </c>
      <c r="E282" s="173" t="s">
        <v>994</v>
      </c>
      <c r="F282" s="48">
        <v>2</v>
      </c>
      <c r="G282" s="84" t="s">
        <v>1080</v>
      </c>
      <c r="H282" s="84" t="s">
        <v>1081</v>
      </c>
      <c r="I282" s="84" t="s">
        <v>46</v>
      </c>
      <c r="J282" s="84" t="s">
        <v>1041</v>
      </c>
      <c r="K282" s="142"/>
      <c r="L282" s="47">
        <v>280</v>
      </c>
      <c r="M282" s="142"/>
      <c r="N282" s="142"/>
      <c r="O282" s="142"/>
      <c r="P282" s="142"/>
      <c r="Q282" s="142"/>
      <c r="R282" s="142"/>
      <c r="S282" s="47">
        <v>44</v>
      </c>
      <c r="T282" s="84"/>
      <c r="U282" s="84"/>
      <c r="V282" s="148">
        <v>1385</v>
      </c>
      <c r="W282" s="84">
        <v>5862</v>
      </c>
      <c r="X282" s="84">
        <v>99</v>
      </c>
      <c r="Y282" s="84">
        <v>376</v>
      </c>
      <c r="Z282" s="84"/>
      <c r="AA282" s="142"/>
      <c r="AB282" s="8"/>
      <c r="AC282" s="159" t="s">
        <v>1082</v>
      </c>
      <c r="AD282" s="172" t="s">
        <v>1083</v>
      </c>
      <c r="AE282" s="142"/>
    </row>
    <row r="283" ht="188" customHeight="1" spans="1:31">
      <c r="A283" s="5">
        <v>277</v>
      </c>
      <c r="B283" s="131"/>
      <c r="C283" s="131"/>
      <c r="D283" s="141" t="s">
        <v>226</v>
      </c>
      <c r="E283" s="141" t="s">
        <v>1084</v>
      </c>
      <c r="F283" s="141">
        <v>2</v>
      </c>
      <c r="G283" s="84" t="s">
        <v>1085</v>
      </c>
      <c r="H283" s="84" t="s">
        <v>1086</v>
      </c>
      <c r="I283" s="141" t="s">
        <v>46</v>
      </c>
      <c r="J283" s="84" t="s">
        <v>1041</v>
      </c>
      <c r="K283" s="142"/>
      <c r="L283" s="141">
        <v>675</v>
      </c>
      <c r="M283" s="142"/>
      <c r="N283" s="142"/>
      <c r="O283" s="142"/>
      <c r="P283" s="142"/>
      <c r="Q283" s="142"/>
      <c r="R283" s="142"/>
      <c r="S283" s="186">
        <v>19</v>
      </c>
      <c r="T283" s="141">
        <v>1</v>
      </c>
      <c r="U283" s="141"/>
      <c r="V283" s="141">
        <v>46</v>
      </c>
      <c r="W283" s="141">
        <v>170</v>
      </c>
      <c r="X283" s="141">
        <v>6</v>
      </c>
      <c r="Y283" s="141">
        <v>20</v>
      </c>
      <c r="Z283" s="142"/>
      <c r="AA283" s="142"/>
      <c r="AB283" s="8"/>
      <c r="AC283" s="159" t="s">
        <v>1087</v>
      </c>
      <c r="AD283" s="159" t="s">
        <v>1088</v>
      </c>
      <c r="AE283" s="142"/>
    </row>
    <row r="284" ht="188" customHeight="1" spans="1:31">
      <c r="A284" s="5">
        <v>278</v>
      </c>
      <c r="B284" s="131"/>
      <c r="C284" s="131"/>
      <c r="D284" s="84" t="s">
        <v>226</v>
      </c>
      <c r="E284" s="84" t="s">
        <v>1089</v>
      </c>
      <c r="F284" s="84">
        <v>1</v>
      </c>
      <c r="G284" s="84" t="s">
        <v>1090</v>
      </c>
      <c r="H284" s="84" t="s">
        <v>1091</v>
      </c>
      <c r="I284" s="84" t="s">
        <v>572</v>
      </c>
      <c r="J284" s="84" t="s">
        <v>1041</v>
      </c>
      <c r="K284" s="142"/>
      <c r="L284" s="84">
        <v>1000</v>
      </c>
      <c r="M284" s="142"/>
      <c r="N284" s="142"/>
      <c r="O284" s="142"/>
      <c r="P284" s="142"/>
      <c r="Q284" s="142"/>
      <c r="R284" s="142"/>
      <c r="S284" s="186">
        <v>30</v>
      </c>
      <c r="T284" s="141"/>
      <c r="U284" s="141"/>
      <c r="V284" s="141">
        <v>80</v>
      </c>
      <c r="W284" s="141">
        <v>270</v>
      </c>
      <c r="X284" s="141">
        <v>13</v>
      </c>
      <c r="Y284" s="141">
        <v>45</v>
      </c>
      <c r="Z284" s="142"/>
      <c r="AA284" s="142"/>
      <c r="AB284" s="8"/>
      <c r="AC284" s="159" t="s">
        <v>1092</v>
      </c>
      <c r="AD284" s="165" t="s">
        <v>1093</v>
      </c>
      <c r="AE284" s="142"/>
    </row>
    <row r="285" ht="188" customHeight="1" spans="1:31">
      <c r="A285" s="5">
        <v>279</v>
      </c>
      <c r="B285" s="176"/>
      <c r="C285" s="176"/>
      <c r="D285" s="84" t="s">
        <v>514</v>
      </c>
      <c r="E285" s="84" t="s">
        <v>728</v>
      </c>
      <c r="F285" s="48">
        <v>1</v>
      </c>
      <c r="G285" s="84" t="s">
        <v>1094</v>
      </c>
      <c r="H285" s="84" t="s">
        <v>1095</v>
      </c>
      <c r="I285" s="84" t="s">
        <v>46</v>
      </c>
      <c r="J285" s="84" t="s">
        <v>1041</v>
      </c>
      <c r="K285" s="142"/>
      <c r="L285" s="47">
        <v>80</v>
      </c>
      <c r="M285" s="142"/>
      <c r="N285" s="142"/>
      <c r="O285" s="142"/>
      <c r="P285" s="142"/>
      <c r="Q285" s="142"/>
      <c r="R285" s="142"/>
      <c r="S285" s="47">
        <v>15</v>
      </c>
      <c r="T285" s="142"/>
      <c r="U285" s="189">
        <v>1</v>
      </c>
      <c r="V285" s="47">
        <v>246</v>
      </c>
      <c r="W285" s="47">
        <v>913</v>
      </c>
      <c r="X285" s="47">
        <v>18</v>
      </c>
      <c r="Y285" s="47">
        <v>73</v>
      </c>
      <c r="Z285" s="142"/>
      <c r="AA285" s="142"/>
      <c r="AB285" s="8"/>
      <c r="AC285" s="71" t="s">
        <v>1096</v>
      </c>
      <c r="AD285" s="196" t="s">
        <v>1097</v>
      </c>
      <c r="AE285" s="142"/>
    </row>
    <row r="286" ht="188" customHeight="1" spans="1:31">
      <c r="A286" s="5">
        <v>280</v>
      </c>
      <c r="B286" s="176"/>
      <c r="C286" s="176"/>
      <c r="D286" s="84" t="s">
        <v>514</v>
      </c>
      <c r="E286" s="84" t="s">
        <v>1098</v>
      </c>
      <c r="F286" s="48">
        <v>1</v>
      </c>
      <c r="G286" s="84" t="s">
        <v>1099</v>
      </c>
      <c r="H286" s="84" t="s">
        <v>1100</v>
      </c>
      <c r="I286" s="141" t="s">
        <v>46</v>
      </c>
      <c r="J286" s="84" t="s">
        <v>1041</v>
      </c>
      <c r="K286" s="142"/>
      <c r="L286" s="47">
        <v>160</v>
      </c>
      <c r="M286" s="142"/>
      <c r="N286" s="142"/>
      <c r="O286" s="142"/>
      <c r="P286" s="142"/>
      <c r="Q286" s="142"/>
      <c r="R286" s="142"/>
      <c r="S286" s="47">
        <v>12</v>
      </c>
      <c r="T286" s="142"/>
      <c r="U286" s="189">
        <v>1</v>
      </c>
      <c r="V286" s="47">
        <v>95</v>
      </c>
      <c r="W286" s="47">
        <v>359</v>
      </c>
      <c r="X286" s="47">
        <v>8</v>
      </c>
      <c r="Y286" s="47">
        <v>27</v>
      </c>
      <c r="Z286" s="142"/>
      <c r="AA286" s="142"/>
      <c r="AB286" s="8"/>
      <c r="AC286" s="71" t="s">
        <v>1101</v>
      </c>
      <c r="AD286" s="196" t="s">
        <v>1102</v>
      </c>
      <c r="AE286" s="142"/>
    </row>
    <row r="287" ht="188" customHeight="1" spans="1:31">
      <c r="A287" s="5">
        <v>281</v>
      </c>
      <c r="B287" s="176"/>
      <c r="C287" s="176"/>
      <c r="D287" s="84" t="s">
        <v>63</v>
      </c>
      <c r="E287" s="84" t="s">
        <v>1103</v>
      </c>
      <c r="F287" s="48">
        <v>2</v>
      </c>
      <c r="G287" s="84" t="s">
        <v>1104</v>
      </c>
      <c r="H287" s="84" t="s">
        <v>1105</v>
      </c>
      <c r="I287" s="84" t="s">
        <v>46</v>
      </c>
      <c r="J287" s="84" t="s">
        <v>1041</v>
      </c>
      <c r="K287" s="142"/>
      <c r="L287" s="47">
        <v>30</v>
      </c>
      <c r="M287" s="142"/>
      <c r="N287" s="142"/>
      <c r="O287" s="142"/>
      <c r="P287" s="142"/>
      <c r="Q287" s="142"/>
      <c r="R287" s="142"/>
      <c r="S287" s="47">
        <v>10</v>
      </c>
      <c r="T287" s="176">
        <v>1</v>
      </c>
      <c r="U287" s="176"/>
      <c r="V287" s="176">
        <v>120</v>
      </c>
      <c r="W287" s="176">
        <v>450</v>
      </c>
      <c r="X287" s="176">
        <v>3</v>
      </c>
      <c r="Y287" s="176">
        <v>9</v>
      </c>
      <c r="Z287" s="142"/>
      <c r="AA287" s="142"/>
      <c r="AB287" s="8"/>
      <c r="AC287" s="72" t="s">
        <v>1106</v>
      </c>
      <c r="AD287" s="72" t="s">
        <v>1107</v>
      </c>
      <c r="AE287" s="142"/>
    </row>
    <row r="288" ht="188" customHeight="1" spans="1:31">
      <c r="A288" s="5">
        <v>282</v>
      </c>
      <c r="B288" s="176"/>
      <c r="C288" s="176"/>
      <c r="D288" s="84" t="s">
        <v>63</v>
      </c>
      <c r="E288" s="84" t="s">
        <v>1103</v>
      </c>
      <c r="F288" s="84">
        <v>2</v>
      </c>
      <c r="G288" s="84" t="s">
        <v>1108</v>
      </c>
      <c r="H288" s="84" t="s">
        <v>1109</v>
      </c>
      <c r="I288" s="84" t="s">
        <v>46</v>
      </c>
      <c r="J288" s="84" t="s">
        <v>1041</v>
      </c>
      <c r="K288" s="142"/>
      <c r="L288" s="181">
        <v>1000</v>
      </c>
      <c r="M288" s="142"/>
      <c r="N288" s="142"/>
      <c r="O288" s="142"/>
      <c r="P288" s="142"/>
      <c r="Q288" s="142"/>
      <c r="R288" s="142"/>
      <c r="S288" s="190">
        <v>80</v>
      </c>
      <c r="T288" s="142"/>
      <c r="U288" s="142"/>
      <c r="V288" s="176">
        <v>120</v>
      </c>
      <c r="W288" s="176">
        <v>450</v>
      </c>
      <c r="X288" s="176">
        <v>3</v>
      </c>
      <c r="Y288" s="176">
        <v>9</v>
      </c>
      <c r="Z288" s="142"/>
      <c r="AA288" s="142"/>
      <c r="AB288" s="8"/>
      <c r="AC288" s="71" t="s">
        <v>1110</v>
      </c>
      <c r="AD288" s="72" t="s">
        <v>1111</v>
      </c>
      <c r="AE288" s="142"/>
    </row>
    <row r="289" ht="188" customHeight="1" spans="1:31">
      <c r="A289" s="5">
        <v>283</v>
      </c>
      <c r="B289" s="176"/>
      <c r="C289" s="176"/>
      <c r="D289" s="84" t="s">
        <v>63</v>
      </c>
      <c r="E289" s="131" t="s">
        <v>1112</v>
      </c>
      <c r="F289" s="131">
        <v>2</v>
      </c>
      <c r="G289" s="131" t="s">
        <v>1113</v>
      </c>
      <c r="H289" s="174" t="s">
        <v>1114</v>
      </c>
      <c r="I289" s="131" t="s">
        <v>46</v>
      </c>
      <c r="J289" s="84" t="s">
        <v>1041</v>
      </c>
      <c r="K289" s="142"/>
      <c r="L289" s="143">
        <v>1400</v>
      </c>
      <c r="M289" s="142"/>
      <c r="N289" s="142"/>
      <c r="O289" s="142"/>
      <c r="P289" s="142"/>
      <c r="Q289" s="142"/>
      <c r="R289" s="142"/>
      <c r="S289" s="152">
        <v>59</v>
      </c>
      <c r="T289" s="191">
        <v>1</v>
      </c>
      <c r="U289" s="191"/>
      <c r="V289" s="191">
        <v>103</v>
      </c>
      <c r="W289" s="191">
        <v>412</v>
      </c>
      <c r="X289" s="191">
        <v>3</v>
      </c>
      <c r="Y289" s="191">
        <v>13</v>
      </c>
      <c r="Z289" s="142"/>
      <c r="AA289" s="142"/>
      <c r="AB289" s="8"/>
      <c r="AC289" s="159" t="s">
        <v>1115</v>
      </c>
      <c r="AD289" s="159" t="s">
        <v>1116</v>
      </c>
      <c r="AE289" s="142"/>
    </row>
    <row r="290" ht="188" customHeight="1" spans="1:31">
      <c r="A290" s="5">
        <v>284</v>
      </c>
      <c r="B290" s="176"/>
      <c r="C290" s="176"/>
      <c r="D290" s="131" t="s">
        <v>1117</v>
      </c>
      <c r="E290" s="131" t="s">
        <v>968</v>
      </c>
      <c r="F290" s="131">
        <v>2</v>
      </c>
      <c r="G290" s="131" t="s">
        <v>1118</v>
      </c>
      <c r="H290" s="174" t="s">
        <v>1119</v>
      </c>
      <c r="I290" s="131" t="s">
        <v>46</v>
      </c>
      <c r="J290" s="84" t="s">
        <v>1041</v>
      </c>
      <c r="K290" s="142"/>
      <c r="L290" s="143">
        <v>800</v>
      </c>
      <c r="M290" s="142"/>
      <c r="N290" s="142"/>
      <c r="O290" s="142"/>
      <c r="P290" s="142"/>
      <c r="Q290" s="142"/>
      <c r="R290" s="142"/>
      <c r="S290" s="152">
        <v>19</v>
      </c>
      <c r="T290" s="47">
        <v>1</v>
      </c>
      <c r="U290" s="47"/>
      <c r="V290" s="47">
        <v>104</v>
      </c>
      <c r="W290" s="47">
        <v>332</v>
      </c>
      <c r="X290" s="47">
        <v>4</v>
      </c>
      <c r="Y290" s="47">
        <v>13</v>
      </c>
      <c r="Z290" s="142"/>
      <c r="AA290" s="142"/>
      <c r="AB290" s="8"/>
      <c r="AC290" s="159" t="s">
        <v>1120</v>
      </c>
      <c r="AD290" s="159" t="s">
        <v>1121</v>
      </c>
      <c r="AE290" s="142"/>
    </row>
    <row r="291" ht="188" customHeight="1" spans="1:31">
      <c r="A291" s="5">
        <v>285</v>
      </c>
      <c r="B291" s="176"/>
      <c r="C291" s="176"/>
      <c r="D291" s="174" t="s">
        <v>196</v>
      </c>
      <c r="E291" s="174" t="s">
        <v>219</v>
      </c>
      <c r="F291" s="174">
        <v>2</v>
      </c>
      <c r="G291" s="174" t="s">
        <v>1122</v>
      </c>
      <c r="H291" s="174" t="s">
        <v>1123</v>
      </c>
      <c r="I291" s="131" t="s">
        <v>46</v>
      </c>
      <c r="J291" s="84" t="s">
        <v>1041</v>
      </c>
      <c r="K291" s="142"/>
      <c r="L291" s="180">
        <v>2000</v>
      </c>
      <c r="M291" s="142"/>
      <c r="N291" s="142"/>
      <c r="O291" s="142"/>
      <c r="P291" s="142"/>
      <c r="Q291" s="142"/>
      <c r="R291" s="142"/>
      <c r="S291" s="186">
        <v>45</v>
      </c>
      <c r="T291" s="176"/>
      <c r="U291" s="176"/>
      <c r="V291" s="176">
        <v>519</v>
      </c>
      <c r="W291" s="176">
        <v>1847</v>
      </c>
      <c r="X291" s="176">
        <v>36</v>
      </c>
      <c r="Y291" s="176">
        <v>107</v>
      </c>
      <c r="Z291" s="142"/>
      <c r="AA291" s="142"/>
      <c r="AB291" s="8"/>
      <c r="AC291" s="71" t="s">
        <v>1124</v>
      </c>
      <c r="AD291" s="72" t="s">
        <v>1125</v>
      </c>
      <c r="AE291" s="142"/>
    </row>
    <row r="292" ht="188" customHeight="1" spans="1:31">
      <c r="A292" s="5">
        <v>286</v>
      </c>
      <c r="B292" s="176"/>
      <c r="C292" s="176"/>
      <c r="D292" s="131" t="s">
        <v>341</v>
      </c>
      <c r="E292" s="131" t="s">
        <v>1126</v>
      </c>
      <c r="F292" s="131">
        <v>1</v>
      </c>
      <c r="G292" s="131" t="s">
        <v>1127</v>
      </c>
      <c r="H292" s="131" t="s">
        <v>1128</v>
      </c>
      <c r="I292" s="131" t="s">
        <v>46</v>
      </c>
      <c r="J292" s="84" t="s">
        <v>1041</v>
      </c>
      <c r="K292" s="142"/>
      <c r="L292" s="143">
        <v>1500</v>
      </c>
      <c r="M292" s="142"/>
      <c r="N292" s="142"/>
      <c r="O292" s="142"/>
      <c r="P292" s="142"/>
      <c r="Q292" s="142"/>
      <c r="R292" s="142"/>
      <c r="S292" s="152">
        <v>15</v>
      </c>
      <c r="T292" s="142"/>
      <c r="U292" s="142"/>
      <c r="V292" s="142"/>
      <c r="W292" s="142"/>
      <c r="X292" s="142"/>
      <c r="Y292" s="142"/>
      <c r="Z292" s="142"/>
      <c r="AA292" s="142"/>
      <c r="AB292" s="8"/>
      <c r="AC292" s="159" t="s">
        <v>1129</v>
      </c>
      <c r="AD292" s="165" t="s">
        <v>1130</v>
      </c>
      <c r="AE292" s="142"/>
    </row>
    <row r="293" ht="188" customHeight="1" spans="1:31">
      <c r="A293" s="5">
        <v>287</v>
      </c>
      <c r="B293" s="176"/>
      <c r="C293" s="176"/>
      <c r="D293" s="131" t="s">
        <v>463</v>
      </c>
      <c r="E293" s="131" t="s">
        <v>460</v>
      </c>
      <c r="F293" s="131">
        <v>2</v>
      </c>
      <c r="G293" s="131" t="s">
        <v>1131</v>
      </c>
      <c r="H293" s="131" t="s">
        <v>1132</v>
      </c>
      <c r="I293" s="131" t="s">
        <v>46</v>
      </c>
      <c r="J293" s="84" t="s">
        <v>1041</v>
      </c>
      <c r="K293" s="142"/>
      <c r="L293" s="143">
        <v>608</v>
      </c>
      <c r="M293" s="142"/>
      <c r="N293" s="142"/>
      <c r="O293" s="142"/>
      <c r="P293" s="142"/>
      <c r="Q293" s="142"/>
      <c r="R293" s="142"/>
      <c r="S293" s="152">
        <v>28</v>
      </c>
      <c r="T293" s="176"/>
      <c r="U293" s="192"/>
      <c r="V293" s="192">
        <v>277</v>
      </c>
      <c r="W293" s="192">
        <v>1420</v>
      </c>
      <c r="X293" s="192">
        <v>16</v>
      </c>
      <c r="Y293" s="192">
        <v>66</v>
      </c>
      <c r="Z293" s="142"/>
      <c r="AA293" s="142"/>
      <c r="AB293" s="8"/>
      <c r="AC293" s="159" t="s">
        <v>1133</v>
      </c>
      <c r="AD293" s="159" t="s">
        <v>1134</v>
      </c>
      <c r="AE293" s="142"/>
    </row>
    <row r="294" ht="188" customHeight="1" spans="1:31">
      <c r="A294" s="5">
        <v>288</v>
      </c>
      <c r="B294" s="176"/>
      <c r="C294" s="176"/>
      <c r="D294" s="131" t="s">
        <v>463</v>
      </c>
      <c r="E294" s="174" t="s">
        <v>1135</v>
      </c>
      <c r="F294" s="174">
        <v>1</v>
      </c>
      <c r="G294" s="174" t="s">
        <v>1136</v>
      </c>
      <c r="H294" s="174" t="s">
        <v>1137</v>
      </c>
      <c r="I294" s="174" t="s">
        <v>572</v>
      </c>
      <c r="J294" s="84" t="s">
        <v>1041</v>
      </c>
      <c r="K294" s="142"/>
      <c r="L294" s="180">
        <v>450</v>
      </c>
      <c r="M294" s="142"/>
      <c r="N294" s="142"/>
      <c r="O294" s="142"/>
      <c r="P294" s="142"/>
      <c r="Q294" s="142"/>
      <c r="R294" s="142"/>
      <c r="S294" s="186">
        <v>33</v>
      </c>
      <c r="T294" s="176"/>
      <c r="U294" s="193"/>
      <c r="V294" s="194">
        <v>280</v>
      </c>
      <c r="W294" s="194">
        <v>1154</v>
      </c>
      <c r="X294" s="194">
        <v>68</v>
      </c>
      <c r="Y294" s="194">
        <v>277</v>
      </c>
      <c r="Z294" s="142"/>
      <c r="AA294" s="142" t="s">
        <v>1138</v>
      </c>
      <c r="AB294" s="8"/>
      <c r="AC294" s="159" t="s">
        <v>1139</v>
      </c>
      <c r="AD294" s="165" t="s">
        <v>1140</v>
      </c>
      <c r="AE294" s="142"/>
    </row>
    <row r="295" ht="188" customHeight="1" spans="1:31">
      <c r="A295" s="5">
        <v>289</v>
      </c>
      <c r="B295" s="176"/>
      <c r="C295" s="176"/>
      <c r="D295" s="141" t="s">
        <v>389</v>
      </c>
      <c r="E295" s="141" t="s">
        <v>1141</v>
      </c>
      <c r="F295" s="141">
        <v>1</v>
      </c>
      <c r="G295" s="174" t="s">
        <v>1142</v>
      </c>
      <c r="H295" s="141" t="s">
        <v>1143</v>
      </c>
      <c r="I295" s="141" t="s">
        <v>572</v>
      </c>
      <c r="J295" s="84" t="s">
        <v>1041</v>
      </c>
      <c r="K295" s="142"/>
      <c r="L295" s="141">
        <v>1100</v>
      </c>
      <c r="M295" s="142"/>
      <c r="N295" s="142"/>
      <c r="O295" s="142"/>
      <c r="P295" s="142"/>
      <c r="Q295" s="142"/>
      <c r="R295" s="142"/>
      <c r="S295" s="187">
        <v>18</v>
      </c>
      <c r="T295" s="188"/>
      <c r="U295" s="188">
        <v>1</v>
      </c>
      <c r="V295" s="188">
        <v>54</v>
      </c>
      <c r="W295" s="188">
        <v>204</v>
      </c>
      <c r="X295" s="188">
        <v>3</v>
      </c>
      <c r="Y295" s="188">
        <v>10</v>
      </c>
      <c r="Z295" s="8">
        <v>0</v>
      </c>
      <c r="AA295" s="8">
        <v>0</v>
      </c>
      <c r="AB295" s="8"/>
      <c r="AC295" s="159" t="s">
        <v>1144</v>
      </c>
      <c r="AD295" s="165" t="s">
        <v>1145</v>
      </c>
      <c r="AE295" s="142"/>
    </row>
    <row r="296" ht="188" customHeight="1" spans="1:31">
      <c r="A296" s="5">
        <v>290</v>
      </c>
      <c r="B296" s="89" t="s">
        <v>42</v>
      </c>
      <c r="C296" s="42" t="s">
        <v>43</v>
      </c>
      <c r="D296" s="37" t="s">
        <v>520</v>
      </c>
      <c r="E296" s="37" t="s">
        <v>1146</v>
      </c>
      <c r="F296" s="37">
        <v>1</v>
      </c>
      <c r="G296" s="177" t="s">
        <v>1147</v>
      </c>
      <c r="H296" s="178" t="s">
        <v>1148</v>
      </c>
      <c r="I296" s="8" t="s">
        <v>46</v>
      </c>
      <c r="J296" s="6" t="s">
        <v>1149</v>
      </c>
      <c r="K296" s="142"/>
      <c r="L296" s="142"/>
      <c r="M296" s="142"/>
      <c r="N296" s="142"/>
      <c r="O296" s="142"/>
      <c r="P296" s="142"/>
      <c r="Q296" s="142"/>
      <c r="R296" s="142"/>
      <c r="S296" s="8">
        <v>465.69</v>
      </c>
      <c r="T296" s="142"/>
      <c r="U296" s="142"/>
      <c r="V296" s="142"/>
      <c r="W296" s="142"/>
      <c r="X296" s="142"/>
      <c r="Y296" s="142"/>
      <c r="Z296" s="142"/>
      <c r="AA296" s="142"/>
      <c r="AB296" s="142"/>
      <c r="AC296" s="72" t="s">
        <v>1150</v>
      </c>
      <c r="AD296" s="172" t="s">
        <v>1151</v>
      </c>
      <c r="AE296" s="142"/>
    </row>
    <row r="297" ht="188" customHeight="1" spans="1:31">
      <c r="A297" s="5">
        <v>291</v>
      </c>
      <c r="B297" s="39" t="s">
        <v>42</v>
      </c>
      <c r="C297" s="39" t="s">
        <v>43</v>
      </c>
      <c r="D297" s="39" t="s">
        <v>38</v>
      </c>
      <c r="E297" s="46" t="s">
        <v>39</v>
      </c>
      <c r="F297" s="39">
        <v>2</v>
      </c>
      <c r="G297" s="39" t="s">
        <v>1152</v>
      </c>
      <c r="H297" s="39" t="s">
        <v>1153</v>
      </c>
      <c r="I297" s="182" t="s">
        <v>46</v>
      </c>
      <c r="J297" s="39" t="s">
        <v>41</v>
      </c>
      <c r="K297" s="183">
        <v>1</v>
      </c>
      <c r="L297" s="183">
        <v>0.347</v>
      </c>
      <c r="M297" s="5"/>
      <c r="N297" s="5"/>
      <c r="O297" s="5"/>
      <c r="P297" s="5"/>
      <c r="Q297" s="5"/>
      <c r="R297" s="5"/>
      <c r="S297" s="46">
        <v>14.93</v>
      </c>
      <c r="T297" s="46"/>
      <c r="U297" s="39" t="s">
        <v>72</v>
      </c>
      <c r="V297" s="39">
        <v>87</v>
      </c>
      <c r="W297" s="39">
        <v>295</v>
      </c>
      <c r="X297" s="39">
        <v>16</v>
      </c>
      <c r="Y297" s="46">
        <v>64</v>
      </c>
      <c r="Z297" s="39"/>
      <c r="AA297" s="39"/>
      <c r="AB297" s="38"/>
      <c r="AC297" s="78" t="s">
        <v>1154</v>
      </c>
      <c r="AD297" s="38"/>
      <c r="AE297" s="5"/>
    </row>
    <row r="298" ht="188" customHeight="1" spans="1:31">
      <c r="A298" s="5">
        <v>292</v>
      </c>
      <c r="B298" s="39" t="s">
        <v>42</v>
      </c>
      <c r="C298" s="39" t="s">
        <v>43</v>
      </c>
      <c r="D298" s="39" t="s">
        <v>38</v>
      </c>
      <c r="E298" s="46" t="s">
        <v>39</v>
      </c>
      <c r="F298" s="39">
        <v>2</v>
      </c>
      <c r="G298" s="39" t="s">
        <v>1155</v>
      </c>
      <c r="H298" s="39" t="s">
        <v>1156</v>
      </c>
      <c r="I298" s="182" t="s">
        <v>46</v>
      </c>
      <c r="J298" s="39" t="s">
        <v>41</v>
      </c>
      <c r="K298" s="5">
        <v>1</v>
      </c>
      <c r="L298" s="5">
        <v>0.532</v>
      </c>
      <c r="M298" s="5"/>
      <c r="N298" s="5"/>
      <c r="O298" s="5"/>
      <c r="P298" s="5"/>
      <c r="Q298" s="5"/>
      <c r="R298" s="5"/>
      <c r="S298" s="5">
        <v>18.89</v>
      </c>
      <c r="T298" s="5"/>
      <c r="U298" s="5" t="s">
        <v>72</v>
      </c>
      <c r="V298" s="5">
        <v>60</v>
      </c>
      <c r="W298" s="5">
        <v>198</v>
      </c>
      <c r="X298" s="5">
        <v>16</v>
      </c>
      <c r="Y298" s="5">
        <v>54</v>
      </c>
      <c r="Z298" s="5"/>
      <c r="AA298" s="5"/>
      <c r="AB298" s="38"/>
      <c r="AC298" s="78" t="s">
        <v>1157</v>
      </c>
      <c r="AD298" s="38"/>
      <c r="AE298" s="5"/>
    </row>
    <row r="299" ht="188" customHeight="1" spans="1:31">
      <c r="A299" s="5">
        <v>293</v>
      </c>
      <c r="B299" s="39" t="s">
        <v>42</v>
      </c>
      <c r="C299" s="39" t="s">
        <v>43</v>
      </c>
      <c r="D299" s="39" t="s">
        <v>38</v>
      </c>
      <c r="E299" s="5" t="s">
        <v>1158</v>
      </c>
      <c r="F299" s="39">
        <v>2</v>
      </c>
      <c r="G299" s="38" t="s">
        <v>1159</v>
      </c>
      <c r="H299" s="38" t="s">
        <v>1160</v>
      </c>
      <c r="I299" s="182" t="s">
        <v>46</v>
      </c>
      <c r="J299" s="39" t="s">
        <v>41</v>
      </c>
      <c r="K299" s="39">
        <v>1</v>
      </c>
      <c r="L299" s="39">
        <v>0.589</v>
      </c>
      <c r="M299" s="5"/>
      <c r="N299" s="5"/>
      <c r="O299" s="5"/>
      <c r="P299" s="5"/>
      <c r="Q299" s="5"/>
      <c r="R299" s="5"/>
      <c r="S299" s="39">
        <v>20.29</v>
      </c>
      <c r="T299" s="39"/>
      <c r="U299" s="39" t="s">
        <v>72</v>
      </c>
      <c r="V299" s="39">
        <v>115</v>
      </c>
      <c r="W299" s="39">
        <v>440</v>
      </c>
      <c r="X299" s="39">
        <v>14</v>
      </c>
      <c r="Y299" s="46">
        <v>64</v>
      </c>
      <c r="Z299" s="39"/>
      <c r="AA299" s="39"/>
      <c r="AB299" s="38"/>
      <c r="AC299" s="80" t="s">
        <v>1161</v>
      </c>
      <c r="AD299" s="69" t="s">
        <v>1162</v>
      </c>
      <c r="AE299" s="5"/>
    </row>
    <row r="300" ht="188" customHeight="1" spans="1:31">
      <c r="A300" s="5">
        <v>294</v>
      </c>
      <c r="B300" s="39" t="s">
        <v>42</v>
      </c>
      <c r="C300" s="39" t="s">
        <v>43</v>
      </c>
      <c r="D300" s="39" t="s">
        <v>38</v>
      </c>
      <c r="E300" s="5" t="s">
        <v>1158</v>
      </c>
      <c r="F300" s="39">
        <v>2</v>
      </c>
      <c r="G300" s="38" t="s">
        <v>1163</v>
      </c>
      <c r="H300" s="38" t="s">
        <v>1164</v>
      </c>
      <c r="I300" s="182" t="s">
        <v>46</v>
      </c>
      <c r="J300" s="39" t="s">
        <v>41</v>
      </c>
      <c r="K300" s="46">
        <v>1</v>
      </c>
      <c r="L300" s="46">
        <v>0.475</v>
      </c>
      <c r="M300" s="5"/>
      <c r="N300" s="5"/>
      <c r="O300" s="5"/>
      <c r="P300" s="5"/>
      <c r="Q300" s="5"/>
      <c r="R300" s="5"/>
      <c r="S300" s="46">
        <v>16.42</v>
      </c>
      <c r="T300" s="46"/>
      <c r="U300" s="39" t="s">
        <v>72</v>
      </c>
      <c r="V300" s="46">
        <v>122</v>
      </c>
      <c r="W300" s="46">
        <v>403</v>
      </c>
      <c r="X300" s="46">
        <v>25</v>
      </c>
      <c r="Y300" s="46">
        <v>48</v>
      </c>
      <c r="Z300" s="46"/>
      <c r="AA300" s="46"/>
      <c r="AB300" s="38"/>
      <c r="AC300" s="78" t="s">
        <v>1165</v>
      </c>
      <c r="AD300" s="38"/>
      <c r="AE300" s="5"/>
    </row>
    <row r="301" ht="188" customHeight="1" spans="1:31">
      <c r="A301" s="5">
        <v>295</v>
      </c>
      <c r="B301" s="5" t="s">
        <v>42</v>
      </c>
      <c r="C301" s="5" t="s">
        <v>43</v>
      </c>
      <c r="D301" s="5" t="s">
        <v>38</v>
      </c>
      <c r="E301" s="5" t="s">
        <v>57</v>
      </c>
      <c r="F301" s="39">
        <v>2</v>
      </c>
      <c r="G301" s="38" t="s">
        <v>1166</v>
      </c>
      <c r="H301" s="38" t="s">
        <v>1167</v>
      </c>
      <c r="I301" s="5" t="s">
        <v>46</v>
      </c>
      <c r="J301" s="39" t="s">
        <v>41</v>
      </c>
      <c r="K301" s="5">
        <v>1</v>
      </c>
      <c r="L301" s="5">
        <v>0.319</v>
      </c>
      <c r="M301" s="5"/>
      <c r="N301" s="5"/>
      <c r="O301" s="5"/>
      <c r="P301" s="5"/>
      <c r="Q301" s="5"/>
      <c r="R301" s="5"/>
      <c r="S301" s="5">
        <v>18.85</v>
      </c>
      <c r="T301" s="5" t="s">
        <v>72</v>
      </c>
      <c r="U301" s="5"/>
      <c r="V301" s="5">
        <v>190</v>
      </c>
      <c r="W301" s="5">
        <v>690</v>
      </c>
      <c r="X301" s="5">
        <v>14</v>
      </c>
      <c r="Y301" s="5">
        <v>47</v>
      </c>
      <c r="Z301" s="5"/>
      <c r="AA301" s="5"/>
      <c r="AB301" s="38"/>
      <c r="AC301" s="78" t="s">
        <v>1168</v>
      </c>
      <c r="AD301" s="38"/>
      <c r="AE301" s="5"/>
    </row>
    <row r="302" ht="188" customHeight="1" spans="1:31">
      <c r="A302" s="5">
        <v>296</v>
      </c>
      <c r="B302" s="5" t="s">
        <v>42</v>
      </c>
      <c r="C302" s="5" t="s">
        <v>43</v>
      </c>
      <c r="D302" s="5" t="s">
        <v>38</v>
      </c>
      <c r="E302" s="5" t="s">
        <v>39</v>
      </c>
      <c r="F302" s="39">
        <v>2</v>
      </c>
      <c r="G302" s="38" t="s">
        <v>1169</v>
      </c>
      <c r="H302" s="38" t="s">
        <v>1170</v>
      </c>
      <c r="I302" s="5" t="s">
        <v>46</v>
      </c>
      <c r="J302" s="39" t="s">
        <v>41</v>
      </c>
      <c r="K302" s="5">
        <v>1</v>
      </c>
      <c r="L302" s="5">
        <v>0.432</v>
      </c>
      <c r="M302" s="5"/>
      <c r="N302" s="5"/>
      <c r="O302" s="5"/>
      <c r="P302" s="5"/>
      <c r="Q302" s="5"/>
      <c r="R302" s="5"/>
      <c r="S302" s="5">
        <v>15.13</v>
      </c>
      <c r="T302" s="5"/>
      <c r="U302" s="5" t="s">
        <v>72</v>
      </c>
      <c r="V302" s="5">
        <v>101</v>
      </c>
      <c r="W302" s="5">
        <v>346</v>
      </c>
      <c r="X302" s="5">
        <v>13</v>
      </c>
      <c r="Y302" s="5">
        <v>42</v>
      </c>
      <c r="Z302" s="5"/>
      <c r="AA302" s="5"/>
      <c r="AB302" s="38"/>
      <c r="AC302" s="78" t="s">
        <v>1171</v>
      </c>
      <c r="AD302" s="5"/>
      <c r="AE302" s="5"/>
    </row>
    <row r="303" ht="188" customHeight="1" spans="1:31">
      <c r="A303" s="5">
        <v>297</v>
      </c>
      <c r="B303" s="5" t="s">
        <v>42</v>
      </c>
      <c r="C303" s="5" t="s">
        <v>43</v>
      </c>
      <c r="D303" s="5" t="s">
        <v>38</v>
      </c>
      <c r="E303" s="5" t="s">
        <v>1172</v>
      </c>
      <c r="F303" s="39">
        <v>2</v>
      </c>
      <c r="G303" s="38" t="s">
        <v>1173</v>
      </c>
      <c r="H303" s="38" t="s">
        <v>1174</v>
      </c>
      <c r="I303" s="5" t="s">
        <v>46</v>
      </c>
      <c r="J303" s="39" t="s">
        <v>41</v>
      </c>
      <c r="K303" s="5">
        <v>1</v>
      </c>
      <c r="L303" s="5">
        <v>0.859</v>
      </c>
      <c r="M303" s="5"/>
      <c r="N303" s="5"/>
      <c r="O303" s="5"/>
      <c r="P303" s="5"/>
      <c r="Q303" s="5"/>
      <c r="R303" s="5"/>
      <c r="S303" s="5">
        <v>18.06</v>
      </c>
      <c r="T303" s="5"/>
      <c r="U303" s="5" t="s">
        <v>72</v>
      </c>
      <c r="V303" s="5">
        <v>124</v>
      </c>
      <c r="W303" s="5">
        <v>412</v>
      </c>
      <c r="X303" s="5">
        <v>4</v>
      </c>
      <c r="Y303" s="5">
        <v>14</v>
      </c>
      <c r="Z303" s="5"/>
      <c r="AA303" s="5"/>
      <c r="AB303" s="38"/>
      <c r="AC303" s="78" t="s">
        <v>1175</v>
      </c>
      <c r="AD303" s="5"/>
      <c r="AE303" s="5"/>
    </row>
    <row r="304" ht="188" customHeight="1" spans="1:31">
      <c r="A304" s="5">
        <v>298</v>
      </c>
      <c r="B304" s="5" t="s">
        <v>42</v>
      </c>
      <c r="C304" s="5" t="s">
        <v>43</v>
      </c>
      <c r="D304" s="5" t="s">
        <v>38</v>
      </c>
      <c r="E304" s="5" t="s">
        <v>1176</v>
      </c>
      <c r="F304" s="39">
        <v>2</v>
      </c>
      <c r="G304" s="38" t="s">
        <v>1177</v>
      </c>
      <c r="H304" s="38" t="s">
        <v>1160</v>
      </c>
      <c r="I304" s="5" t="s">
        <v>46</v>
      </c>
      <c r="J304" s="39" t="s">
        <v>41</v>
      </c>
      <c r="K304" s="5"/>
      <c r="L304" s="5"/>
      <c r="M304" s="5"/>
      <c r="N304" s="5"/>
      <c r="O304" s="5"/>
      <c r="P304" s="5"/>
      <c r="Q304" s="5"/>
      <c r="R304" s="5"/>
      <c r="S304" s="5">
        <v>59</v>
      </c>
      <c r="T304" s="5"/>
      <c r="U304" s="5"/>
      <c r="V304" s="5"/>
      <c r="W304" s="5"/>
      <c r="X304" s="5"/>
      <c r="Y304" s="5"/>
      <c r="Z304" s="5"/>
      <c r="AA304" s="5"/>
      <c r="AB304" s="38"/>
      <c r="AC304" s="78"/>
      <c r="AD304" s="38"/>
      <c r="AE304" s="5"/>
    </row>
    <row r="305" ht="188" customHeight="1" spans="1:31">
      <c r="A305" s="5">
        <v>299</v>
      </c>
      <c r="B305" s="5" t="s">
        <v>42</v>
      </c>
      <c r="C305" s="5" t="s">
        <v>43</v>
      </c>
      <c r="D305" s="5" t="s">
        <v>38</v>
      </c>
      <c r="E305" s="5" t="s">
        <v>57</v>
      </c>
      <c r="F305" s="39">
        <v>2</v>
      </c>
      <c r="G305" s="38" t="s">
        <v>1178</v>
      </c>
      <c r="H305" s="38" t="s">
        <v>1179</v>
      </c>
      <c r="I305" s="5" t="s">
        <v>46</v>
      </c>
      <c r="J305" s="39" t="s">
        <v>41</v>
      </c>
      <c r="K305" s="5">
        <v>1</v>
      </c>
      <c r="L305" s="5">
        <v>0.891</v>
      </c>
      <c r="M305" s="5"/>
      <c r="N305" s="5"/>
      <c r="O305" s="5"/>
      <c r="P305" s="5"/>
      <c r="Q305" s="5"/>
      <c r="R305" s="5"/>
      <c r="S305" s="5">
        <v>22.21</v>
      </c>
      <c r="T305" s="5" t="s">
        <v>72</v>
      </c>
      <c r="U305" s="5"/>
      <c r="V305" s="5">
        <v>64</v>
      </c>
      <c r="W305" s="5">
        <v>221</v>
      </c>
      <c r="X305" s="5">
        <v>4</v>
      </c>
      <c r="Y305" s="5">
        <v>18</v>
      </c>
      <c r="Z305" s="5"/>
      <c r="AA305" s="5"/>
      <c r="AB305" s="38"/>
      <c r="AC305" s="78" t="s">
        <v>1180</v>
      </c>
      <c r="AD305" s="38"/>
      <c r="AE305" s="5"/>
    </row>
    <row r="306" ht="188" customHeight="1" spans="1:31">
      <c r="A306" s="5">
        <v>300</v>
      </c>
      <c r="B306" s="5" t="s">
        <v>42</v>
      </c>
      <c r="C306" s="5" t="s">
        <v>43</v>
      </c>
      <c r="D306" s="5" t="s">
        <v>38</v>
      </c>
      <c r="E306" s="5" t="s">
        <v>53</v>
      </c>
      <c r="F306" s="39">
        <v>2</v>
      </c>
      <c r="G306" s="38" t="s">
        <v>1181</v>
      </c>
      <c r="H306" s="38" t="s">
        <v>1179</v>
      </c>
      <c r="I306" s="5" t="s">
        <v>46</v>
      </c>
      <c r="J306" s="39" t="s">
        <v>41</v>
      </c>
      <c r="K306" s="5"/>
      <c r="L306" s="5">
        <v>0.964</v>
      </c>
      <c r="M306" s="5"/>
      <c r="N306" s="5"/>
      <c r="O306" s="5"/>
      <c r="P306" s="5"/>
      <c r="Q306" s="5"/>
      <c r="R306" s="5"/>
      <c r="S306" s="5">
        <v>24.77</v>
      </c>
      <c r="T306" s="5" t="s">
        <v>72</v>
      </c>
      <c r="U306" s="5"/>
      <c r="V306" s="5">
        <v>54</v>
      </c>
      <c r="W306" s="5">
        <v>189</v>
      </c>
      <c r="X306" s="5">
        <v>3</v>
      </c>
      <c r="Y306" s="5">
        <v>11</v>
      </c>
      <c r="Z306" s="5"/>
      <c r="AA306" s="5"/>
      <c r="AB306" s="38"/>
      <c r="AC306" s="78" t="s">
        <v>1182</v>
      </c>
      <c r="AD306" s="38"/>
      <c r="AE306" s="5"/>
    </row>
    <row r="307" ht="188" customHeight="1" spans="1:31">
      <c r="A307" s="5">
        <v>301</v>
      </c>
      <c r="B307" s="5" t="s">
        <v>42</v>
      </c>
      <c r="C307" s="5" t="s">
        <v>43</v>
      </c>
      <c r="D307" s="5" t="s">
        <v>38</v>
      </c>
      <c r="E307" s="5" t="s">
        <v>38</v>
      </c>
      <c r="F307" s="39">
        <v>1</v>
      </c>
      <c r="G307" s="38" t="s">
        <v>1183</v>
      </c>
      <c r="H307" s="38" t="s">
        <v>1184</v>
      </c>
      <c r="I307" s="5" t="s">
        <v>46</v>
      </c>
      <c r="J307" s="184" t="s">
        <v>41</v>
      </c>
      <c r="K307" s="5">
        <v>1</v>
      </c>
      <c r="L307" s="5" t="s">
        <v>1185</v>
      </c>
      <c r="M307" s="5" t="s">
        <v>1186</v>
      </c>
      <c r="N307" s="5"/>
      <c r="O307" s="5"/>
      <c r="P307" s="5"/>
      <c r="Q307" s="5"/>
      <c r="R307" s="5"/>
      <c r="S307" s="5">
        <v>29.5</v>
      </c>
      <c r="T307" s="5"/>
      <c r="U307" s="5" t="s">
        <v>72</v>
      </c>
      <c r="V307" s="5">
        <v>30</v>
      </c>
      <c r="W307" s="5">
        <v>113</v>
      </c>
      <c r="X307" s="5">
        <v>12</v>
      </c>
      <c r="Y307" s="5">
        <v>45</v>
      </c>
      <c r="Z307" s="5"/>
      <c r="AA307" s="5"/>
      <c r="AB307" s="38"/>
      <c r="AC307" s="78" t="s">
        <v>1187</v>
      </c>
      <c r="AD307" s="38" t="s">
        <v>1188</v>
      </c>
      <c r="AE307" s="5" t="s">
        <v>469</v>
      </c>
    </row>
    <row r="308" ht="188" customHeight="1" spans="1:31">
      <c r="A308" s="5">
        <v>302</v>
      </c>
      <c r="B308" s="5" t="s">
        <v>36</v>
      </c>
      <c r="C308" s="5" t="s">
        <v>37</v>
      </c>
      <c r="D308" s="5" t="s">
        <v>43</v>
      </c>
      <c r="E308" s="5" t="s">
        <v>295</v>
      </c>
      <c r="F308" s="39">
        <v>2</v>
      </c>
      <c r="G308" s="38" t="s">
        <v>1189</v>
      </c>
      <c r="H308" s="38" t="s">
        <v>1190</v>
      </c>
      <c r="I308" s="5"/>
      <c r="J308" s="184" t="s">
        <v>41</v>
      </c>
      <c r="K308" s="5"/>
      <c r="L308" s="5">
        <v>1.3</v>
      </c>
      <c r="M308" s="5"/>
      <c r="N308" s="5"/>
      <c r="O308" s="5"/>
      <c r="P308" s="5"/>
      <c r="Q308" s="5"/>
      <c r="R308" s="5"/>
      <c r="S308" s="5">
        <v>40</v>
      </c>
      <c r="T308" s="5" t="s">
        <v>72</v>
      </c>
      <c r="U308" s="5"/>
      <c r="V308" s="5"/>
      <c r="W308" s="5"/>
      <c r="X308" s="5"/>
      <c r="Y308" s="5"/>
      <c r="Z308" s="5"/>
      <c r="AA308" s="5"/>
      <c r="AB308" s="38"/>
      <c r="AC308" s="78"/>
      <c r="AD308" s="38"/>
      <c r="AE308" s="5"/>
    </row>
    <row r="309" ht="188" customHeight="1" spans="1:31">
      <c r="A309" s="5">
        <v>303</v>
      </c>
      <c r="B309" s="5" t="s">
        <v>36</v>
      </c>
      <c r="C309" s="5" t="s">
        <v>37</v>
      </c>
      <c r="D309" s="5" t="s">
        <v>43</v>
      </c>
      <c r="E309" s="5" t="s">
        <v>295</v>
      </c>
      <c r="F309" s="39">
        <v>2</v>
      </c>
      <c r="G309" s="38" t="s">
        <v>1191</v>
      </c>
      <c r="H309" s="38" t="s">
        <v>1160</v>
      </c>
      <c r="I309" s="5" t="s">
        <v>46</v>
      </c>
      <c r="J309" s="184" t="s">
        <v>41</v>
      </c>
      <c r="K309" s="5">
        <v>1</v>
      </c>
      <c r="L309" s="5">
        <v>0.44</v>
      </c>
      <c r="M309" s="5"/>
      <c r="N309" s="5"/>
      <c r="O309" s="5"/>
      <c r="P309" s="5"/>
      <c r="Q309" s="5"/>
      <c r="R309" s="5"/>
      <c r="S309" s="5">
        <v>13.2</v>
      </c>
      <c r="T309" s="5" t="s">
        <v>72</v>
      </c>
      <c r="U309" s="5"/>
      <c r="V309" s="5"/>
      <c r="W309" s="5"/>
      <c r="X309" s="5"/>
      <c r="Y309" s="5"/>
      <c r="Z309" s="5"/>
      <c r="AA309" s="5"/>
      <c r="AB309" s="38"/>
      <c r="AC309" s="78" t="s">
        <v>1192</v>
      </c>
      <c r="AD309" s="38" t="s">
        <v>1193</v>
      </c>
      <c r="AE309" s="5"/>
    </row>
    <row r="310" ht="188" customHeight="1" spans="1:31">
      <c r="A310" s="5">
        <v>304</v>
      </c>
      <c r="B310" s="5" t="s">
        <v>42</v>
      </c>
      <c r="C310" s="5" t="s">
        <v>43</v>
      </c>
      <c r="D310" s="5" t="s">
        <v>43</v>
      </c>
      <c r="E310" s="5" t="s">
        <v>308</v>
      </c>
      <c r="F310" s="39">
        <v>2</v>
      </c>
      <c r="G310" s="38" t="s">
        <v>1194</v>
      </c>
      <c r="H310" s="38" t="s">
        <v>1195</v>
      </c>
      <c r="I310" s="5" t="s">
        <v>46</v>
      </c>
      <c r="J310" s="184" t="s">
        <v>41</v>
      </c>
      <c r="K310" s="5" t="s">
        <v>1196</v>
      </c>
      <c r="L310" s="5"/>
      <c r="M310" s="5"/>
      <c r="N310" s="5"/>
      <c r="O310" s="5"/>
      <c r="P310" s="5"/>
      <c r="Q310" s="5"/>
      <c r="R310" s="5"/>
      <c r="S310" s="5">
        <v>80</v>
      </c>
      <c r="T310" s="5" t="s">
        <v>72</v>
      </c>
      <c r="U310" s="5"/>
      <c r="V310" s="5">
        <v>787</v>
      </c>
      <c r="W310" s="5">
        <v>3060</v>
      </c>
      <c r="X310" s="5">
        <v>26</v>
      </c>
      <c r="Y310" s="5">
        <v>78</v>
      </c>
      <c r="Z310" s="5"/>
      <c r="AA310" s="5"/>
      <c r="AB310" s="38"/>
      <c r="AC310" s="78" t="s">
        <v>1197</v>
      </c>
      <c r="AD310" s="38" t="s">
        <v>1198</v>
      </c>
      <c r="AE310" s="5"/>
    </row>
    <row r="311" ht="188" customHeight="1" spans="1:31">
      <c r="A311" s="5">
        <v>305</v>
      </c>
      <c r="B311" s="5" t="s">
        <v>42</v>
      </c>
      <c r="C311" s="5" t="s">
        <v>43</v>
      </c>
      <c r="D311" s="5" t="s">
        <v>43</v>
      </c>
      <c r="E311" s="5" t="s">
        <v>1199</v>
      </c>
      <c r="F311" s="39">
        <v>2</v>
      </c>
      <c r="G311" s="38" t="s">
        <v>1200</v>
      </c>
      <c r="H311" s="38"/>
      <c r="I311" s="5"/>
      <c r="J311" s="184" t="s">
        <v>41</v>
      </c>
      <c r="K311" s="5"/>
      <c r="L311" s="5">
        <v>0.59</v>
      </c>
      <c r="M311" s="5"/>
      <c r="N311" s="5"/>
      <c r="O311" s="5"/>
      <c r="P311" s="5"/>
      <c r="Q311" s="5"/>
      <c r="R311" s="5"/>
      <c r="S311" s="5">
        <v>18</v>
      </c>
      <c r="T311" s="5"/>
      <c r="U311" s="5" t="s">
        <v>72</v>
      </c>
      <c r="V311" s="5"/>
      <c r="W311" s="5"/>
      <c r="X311" s="5"/>
      <c r="Y311" s="5"/>
      <c r="Z311" s="5"/>
      <c r="AA311" s="5"/>
      <c r="AB311" s="38"/>
      <c r="AC311" s="78"/>
      <c r="AD311" s="38"/>
      <c r="AE311" s="5"/>
    </row>
    <row r="312" ht="188" customHeight="1" spans="1:31">
      <c r="A312" s="5">
        <v>306</v>
      </c>
      <c r="B312" s="5" t="s">
        <v>42</v>
      </c>
      <c r="C312" s="5" t="s">
        <v>43</v>
      </c>
      <c r="D312" s="5" t="s">
        <v>43</v>
      </c>
      <c r="E312" s="5" t="s">
        <v>1201</v>
      </c>
      <c r="F312" s="39">
        <v>2</v>
      </c>
      <c r="G312" s="38" t="s">
        <v>1202</v>
      </c>
      <c r="H312" s="38" t="s">
        <v>1203</v>
      </c>
      <c r="I312" s="5" t="s">
        <v>46</v>
      </c>
      <c r="J312" s="184" t="s">
        <v>41</v>
      </c>
      <c r="K312" s="5"/>
      <c r="L312" s="5">
        <v>1.118</v>
      </c>
      <c r="M312" s="5"/>
      <c r="N312" s="5"/>
      <c r="O312" s="5"/>
      <c r="P312" s="5"/>
      <c r="Q312" s="5"/>
      <c r="R312" s="5"/>
      <c r="S312" s="5">
        <v>33</v>
      </c>
      <c r="T312" s="5" t="s">
        <v>72</v>
      </c>
      <c r="U312" s="5"/>
      <c r="V312" s="5">
        <v>162</v>
      </c>
      <c r="W312" s="5">
        <v>528</v>
      </c>
      <c r="X312" s="5">
        <v>12</v>
      </c>
      <c r="Y312" s="5">
        <v>45</v>
      </c>
      <c r="Z312" s="5"/>
      <c r="AA312" s="5"/>
      <c r="AB312" s="38"/>
      <c r="AC312" s="78" t="s">
        <v>1204</v>
      </c>
      <c r="AD312" s="38" t="s">
        <v>1198</v>
      </c>
      <c r="AE312" s="5"/>
    </row>
    <row r="313" ht="188" customHeight="1" spans="1:31">
      <c r="A313" s="5">
        <v>307</v>
      </c>
      <c r="B313" s="5" t="s">
        <v>42</v>
      </c>
      <c r="C313" s="5" t="s">
        <v>43</v>
      </c>
      <c r="D313" s="5" t="s">
        <v>43</v>
      </c>
      <c r="E313" s="5" t="s">
        <v>1205</v>
      </c>
      <c r="F313" s="39">
        <v>1</v>
      </c>
      <c r="G313" s="38" t="s">
        <v>1206</v>
      </c>
      <c r="H313" s="38" t="s">
        <v>1207</v>
      </c>
      <c r="I313" s="5" t="s">
        <v>46</v>
      </c>
      <c r="J313" s="184" t="s">
        <v>41</v>
      </c>
      <c r="K313" s="5">
        <v>1</v>
      </c>
      <c r="L313" s="5">
        <v>0.9</v>
      </c>
      <c r="M313" s="5">
        <v>150</v>
      </c>
      <c r="N313" s="5"/>
      <c r="O313" s="5"/>
      <c r="P313" s="5"/>
      <c r="Q313" s="5"/>
      <c r="R313" s="5"/>
      <c r="S313" s="5">
        <v>18</v>
      </c>
      <c r="T313" s="5" t="s">
        <v>72</v>
      </c>
      <c r="U313" s="5"/>
      <c r="V313" s="5">
        <v>150</v>
      </c>
      <c r="W313" s="5">
        <v>610</v>
      </c>
      <c r="X313" s="5">
        <v>3</v>
      </c>
      <c r="Y313" s="5">
        <v>9</v>
      </c>
      <c r="Z313" s="5"/>
      <c r="AA313" s="5"/>
      <c r="AB313" s="38"/>
      <c r="AC313" s="78" t="s">
        <v>1208</v>
      </c>
      <c r="AD313" s="38" t="s">
        <v>1209</v>
      </c>
      <c r="AE313" s="5"/>
    </row>
    <row r="314" ht="188" customHeight="1" spans="1:31">
      <c r="A314" s="5">
        <v>308</v>
      </c>
      <c r="B314" s="41" t="s">
        <v>42</v>
      </c>
      <c r="C314" s="41" t="s">
        <v>43</v>
      </c>
      <c r="D314" s="41" t="s">
        <v>722</v>
      </c>
      <c r="E314" s="41" t="s">
        <v>702</v>
      </c>
      <c r="F314" s="25">
        <v>2</v>
      </c>
      <c r="G314" s="41" t="s">
        <v>1210</v>
      </c>
      <c r="H314" s="41" t="s">
        <v>1211</v>
      </c>
      <c r="I314" s="62" t="s">
        <v>46</v>
      </c>
      <c r="J314" s="184" t="s">
        <v>41</v>
      </c>
      <c r="K314" s="25"/>
      <c r="L314" s="25"/>
      <c r="M314" s="25"/>
      <c r="N314" s="25"/>
      <c r="O314" s="25"/>
      <c r="P314" s="25"/>
      <c r="Q314" s="25"/>
      <c r="R314" s="25"/>
      <c r="S314" s="25">
        <v>50</v>
      </c>
      <c r="T314" s="25" t="s">
        <v>72</v>
      </c>
      <c r="U314" s="25"/>
      <c r="V314" s="25"/>
      <c r="W314" s="25"/>
      <c r="X314" s="25"/>
      <c r="Y314" s="25"/>
      <c r="Z314" s="25"/>
      <c r="AA314" s="25"/>
      <c r="AB314" s="25"/>
      <c r="AC314" s="68"/>
      <c r="AD314" s="46"/>
      <c r="AE314" s="46"/>
    </row>
    <row r="315" ht="188" customHeight="1" spans="1:31">
      <c r="A315" s="5">
        <v>309</v>
      </c>
      <c r="B315" s="41" t="s">
        <v>42</v>
      </c>
      <c r="C315" s="41" t="s">
        <v>43</v>
      </c>
      <c r="D315" s="41" t="s">
        <v>722</v>
      </c>
      <c r="E315" s="41" t="s">
        <v>670</v>
      </c>
      <c r="F315" s="25">
        <v>2</v>
      </c>
      <c r="G315" s="179" t="s">
        <v>1212</v>
      </c>
      <c r="H315" s="41" t="s">
        <v>1213</v>
      </c>
      <c r="I315" s="62" t="s">
        <v>46</v>
      </c>
      <c r="J315" s="184" t="s">
        <v>41</v>
      </c>
      <c r="K315" s="25"/>
      <c r="L315" s="25"/>
      <c r="M315" s="25"/>
      <c r="N315" s="25"/>
      <c r="O315" s="25"/>
      <c r="P315" s="25"/>
      <c r="Q315" s="25"/>
      <c r="R315" s="62"/>
      <c r="S315" s="25">
        <v>59.8</v>
      </c>
      <c r="T315" s="25" t="s">
        <v>72</v>
      </c>
      <c r="U315" s="25"/>
      <c r="V315" s="25">
        <v>220</v>
      </c>
      <c r="W315" s="25">
        <v>840</v>
      </c>
      <c r="X315" s="25">
        <v>20</v>
      </c>
      <c r="Y315" s="25">
        <v>64</v>
      </c>
      <c r="Z315" s="25"/>
      <c r="AA315" s="25"/>
      <c r="AB315" s="25"/>
      <c r="AC315" s="197" t="s">
        <v>1214</v>
      </c>
      <c r="AD315" s="39" t="s">
        <v>1215</v>
      </c>
      <c r="AE315" s="46"/>
    </row>
    <row r="316" ht="188" customHeight="1" spans="1:31">
      <c r="A316" s="5">
        <v>310</v>
      </c>
      <c r="B316" s="41" t="s">
        <v>42</v>
      </c>
      <c r="C316" s="41" t="s">
        <v>43</v>
      </c>
      <c r="D316" s="41" t="s">
        <v>722</v>
      </c>
      <c r="E316" s="41" t="s">
        <v>670</v>
      </c>
      <c r="F316" s="25">
        <v>2</v>
      </c>
      <c r="G316" s="179" t="s">
        <v>1216</v>
      </c>
      <c r="H316" s="41" t="s">
        <v>1217</v>
      </c>
      <c r="I316" s="62" t="s">
        <v>46</v>
      </c>
      <c r="J316" s="184" t="s">
        <v>41</v>
      </c>
      <c r="K316" s="25"/>
      <c r="L316" s="25"/>
      <c r="M316" s="25"/>
      <c r="N316" s="25"/>
      <c r="O316" s="25"/>
      <c r="P316" s="25"/>
      <c r="Q316" s="25"/>
      <c r="R316" s="62"/>
      <c r="S316" s="25">
        <v>16</v>
      </c>
      <c r="T316" s="25" t="s">
        <v>72</v>
      </c>
      <c r="U316" s="25"/>
      <c r="V316" s="25">
        <v>220</v>
      </c>
      <c r="W316" s="25">
        <v>840</v>
      </c>
      <c r="X316" s="25">
        <v>20</v>
      </c>
      <c r="Y316" s="25">
        <v>64</v>
      </c>
      <c r="Z316" s="25"/>
      <c r="AA316" s="25"/>
      <c r="AB316" s="25"/>
      <c r="AC316" s="197" t="s">
        <v>1218</v>
      </c>
      <c r="AD316" s="39" t="s">
        <v>1215</v>
      </c>
      <c r="AE316" s="46"/>
    </row>
    <row r="317" ht="188" customHeight="1" spans="1:31">
      <c r="A317" s="5">
        <v>311</v>
      </c>
      <c r="B317" s="41" t="s">
        <v>42</v>
      </c>
      <c r="C317" s="41" t="s">
        <v>43</v>
      </c>
      <c r="D317" s="62" t="s">
        <v>722</v>
      </c>
      <c r="E317" s="62" t="s">
        <v>1219</v>
      </c>
      <c r="F317" s="62">
        <v>2</v>
      </c>
      <c r="G317" s="41" t="s">
        <v>1220</v>
      </c>
      <c r="H317" s="41" t="s">
        <v>1221</v>
      </c>
      <c r="I317" s="62"/>
      <c r="J317" s="184" t="s">
        <v>41</v>
      </c>
      <c r="K317" s="62"/>
      <c r="L317" s="62"/>
      <c r="M317" s="62"/>
      <c r="N317" s="62"/>
      <c r="O317" s="62"/>
      <c r="P317" s="62"/>
      <c r="Q317" s="62"/>
      <c r="R317" s="62"/>
      <c r="S317" s="5">
        <v>46.1</v>
      </c>
      <c r="T317" s="184">
        <v>1</v>
      </c>
      <c r="U317" s="184"/>
      <c r="V317" s="195">
        <v>243</v>
      </c>
      <c r="W317" s="195">
        <v>897</v>
      </c>
      <c r="X317" s="195">
        <v>15</v>
      </c>
      <c r="Y317" s="195">
        <v>63</v>
      </c>
      <c r="Z317" s="195">
        <v>2</v>
      </c>
      <c r="AA317" s="62"/>
      <c r="AB317" s="41"/>
      <c r="AC317" s="198" t="s">
        <v>1222</v>
      </c>
      <c r="AD317" s="199" t="s">
        <v>1223</v>
      </c>
      <c r="AE317" s="69"/>
    </row>
    <row r="318" ht="188" customHeight="1" spans="1:31">
      <c r="A318" s="5">
        <v>312</v>
      </c>
      <c r="B318" s="38" t="s">
        <v>36</v>
      </c>
      <c r="C318" s="38" t="s">
        <v>37</v>
      </c>
      <c r="D318" s="38" t="s">
        <v>722</v>
      </c>
      <c r="E318" s="38" t="s">
        <v>1224</v>
      </c>
      <c r="F318" s="39">
        <v>2</v>
      </c>
      <c r="G318" s="38" t="s">
        <v>1225</v>
      </c>
      <c r="H318" s="38" t="s">
        <v>1226</v>
      </c>
      <c r="I318" s="5" t="s">
        <v>46</v>
      </c>
      <c r="J318" s="184" t="s">
        <v>41</v>
      </c>
      <c r="K318" s="38">
        <v>1</v>
      </c>
      <c r="L318" s="38">
        <v>1</v>
      </c>
      <c r="M318" s="38">
        <v>630</v>
      </c>
      <c r="N318" s="38">
        <v>80</v>
      </c>
      <c r="O318" s="38"/>
      <c r="P318" s="38"/>
      <c r="Q318" s="38"/>
      <c r="R318" s="38"/>
      <c r="S318" s="184">
        <v>29.5</v>
      </c>
      <c r="T318" s="25" t="s">
        <v>72</v>
      </c>
      <c r="U318" s="184"/>
      <c r="V318" s="69">
        <v>578</v>
      </c>
      <c r="W318" s="69">
        <v>2086</v>
      </c>
      <c r="X318" s="184">
        <v>20</v>
      </c>
      <c r="Y318" s="184">
        <v>66</v>
      </c>
      <c r="Z318" s="184">
        <v>0</v>
      </c>
      <c r="AA318" s="184">
        <v>0</v>
      </c>
      <c r="AB318" s="184"/>
      <c r="AC318" s="200" t="s">
        <v>1227</v>
      </c>
      <c r="AD318" s="184" t="s">
        <v>1228</v>
      </c>
      <c r="AE318" s="5"/>
    </row>
    <row r="319" ht="188" customHeight="1" spans="1:31">
      <c r="A319" s="5">
        <v>313</v>
      </c>
      <c r="B319" s="38" t="s">
        <v>36</v>
      </c>
      <c r="C319" s="38" t="s">
        <v>37</v>
      </c>
      <c r="D319" s="38" t="s">
        <v>722</v>
      </c>
      <c r="E319" s="38" t="s">
        <v>1229</v>
      </c>
      <c r="F319" s="39">
        <v>2</v>
      </c>
      <c r="G319" s="38" t="s">
        <v>1230</v>
      </c>
      <c r="H319" s="38" t="s">
        <v>1231</v>
      </c>
      <c r="I319" s="5" t="s">
        <v>46</v>
      </c>
      <c r="J319" s="184" t="s">
        <v>41</v>
      </c>
      <c r="K319" s="38">
        <v>1</v>
      </c>
      <c r="L319" s="38">
        <v>1.705</v>
      </c>
      <c r="M319" s="38">
        <v>156</v>
      </c>
      <c r="N319" s="38"/>
      <c r="O319" s="38"/>
      <c r="P319" s="38"/>
      <c r="Q319" s="38"/>
      <c r="R319" s="38"/>
      <c r="S319" s="184">
        <v>33.5</v>
      </c>
      <c r="T319" s="184"/>
      <c r="U319" s="25" t="s">
        <v>72</v>
      </c>
      <c r="V319" s="69">
        <v>123</v>
      </c>
      <c r="W319" s="69">
        <v>514</v>
      </c>
      <c r="X319" s="184">
        <v>50</v>
      </c>
      <c r="Y319" s="184">
        <v>165</v>
      </c>
      <c r="Z319" s="184">
        <v>0</v>
      </c>
      <c r="AA319" s="184">
        <v>0</v>
      </c>
      <c r="AB319" s="184"/>
      <c r="AC319" s="200" t="s">
        <v>1232</v>
      </c>
      <c r="AD319" s="184" t="s">
        <v>1233</v>
      </c>
      <c r="AE319" s="5"/>
    </row>
    <row r="320" ht="188" customHeight="1" spans="1:31">
      <c r="A320" s="5">
        <v>314</v>
      </c>
      <c r="B320" s="41" t="s">
        <v>42</v>
      </c>
      <c r="C320" s="41" t="s">
        <v>43</v>
      </c>
      <c r="D320" s="41" t="s">
        <v>389</v>
      </c>
      <c r="E320" s="41" t="s">
        <v>1019</v>
      </c>
      <c r="F320" s="25">
        <v>2</v>
      </c>
      <c r="G320" s="179" t="s">
        <v>1234</v>
      </c>
      <c r="H320" s="41" t="s">
        <v>1235</v>
      </c>
      <c r="I320" s="62" t="s">
        <v>46</v>
      </c>
      <c r="J320" s="184" t="s">
        <v>41</v>
      </c>
      <c r="K320" s="25"/>
      <c r="L320" s="25"/>
      <c r="M320" s="25"/>
      <c r="N320" s="25"/>
      <c r="O320" s="25"/>
      <c r="P320" s="25"/>
      <c r="Q320" s="25"/>
      <c r="R320" s="25"/>
      <c r="S320" s="25">
        <v>113.8</v>
      </c>
      <c r="T320" s="25" t="s">
        <v>72</v>
      </c>
      <c r="U320" s="25"/>
      <c r="V320" s="82">
        <v>175</v>
      </c>
      <c r="W320" s="82">
        <v>736</v>
      </c>
      <c r="X320" s="82">
        <v>11</v>
      </c>
      <c r="Y320" s="82">
        <v>32</v>
      </c>
      <c r="Z320" s="25"/>
      <c r="AA320" s="25"/>
      <c r="AB320" s="25"/>
      <c r="AC320" s="201"/>
      <c r="AD320" s="39" t="s">
        <v>381</v>
      </c>
      <c r="AE320" s="46"/>
    </row>
    <row r="321" ht="188" customHeight="1" spans="1:31">
      <c r="A321" s="5">
        <v>315</v>
      </c>
      <c r="B321" s="41" t="s">
        <v>42</v>
      </c>
      <c r="C321" s="41" t="s">
        <v>43</v>
      </c>
      <c r="D321" s="41" t="s">
        <v>389</v>
      </c>
      <c r="E321" s="41" t="s">
        <v>1015</v>
      </c>
      <c r="F321" s="25">
        <v>2</v>
      </c>
      <c r="G321" s="179" t="s">
        <v>1236</v>
      </c>
      <c r="H321" s="41" t="s">
        <v>1237</v>
      </c>
      <c r="I321" s="62" t="s">
        <v>46</v>
      </c>
      <c r="J321" s="184" t="s">
        <v>41</v>
      </c>
      <c r="K321" s="25"/>
      <c r="L321" s="25"/>
      <c r="M321" s="25"/>
      <c r="N321" s="25"/>
      <c r="O321" s="25"/>
      <c r="P321" s="25"/>
      <c r="Q321" s="25"/>
      <c r="R321" s="25"/>
      <c r="S321" s="25">
        <v>42.2</v>
      </c>
      <c r="T321" s="25" t="s">
        <v>72</v>
      </c>
      <c r="U321" s="25"/>
      <c r="V321" s="70">
        <v>80</v>
      </c>
      <c r="W321" s="70">
        <v>320</v>
      </c>
      <c r="X321" s="70">
        <v>6</v>
      </c>
      <c r="Y321" s="70">
        <v>23</v>
      </c>
      <c r="Z321" s="25"/>
      <c r="AA321" s="25"/>
      <c r="AB321" s="25"/>
      <c r="AC321" s="80" t="s">
        <v>1238</v>
      </c>
      <c r="AD321" s="69" t="s">
        <v>394</v>
      </c>
      <c r="AE321" s="70" t="s">
        <v>1239</v>
      </c>
    </row>
    <row r="322" ht="188" customHeight="1" spans="1:31">
      <c r="A322" s="5">
        <v>316</v>
      </c>
      <c r="B322" s="39" t="s">
        <v>42</v>
      </c>
      <c r="C322" s="39" t="s">
        <v>43</v>
      </c>
      <c r="D322" s="39" t="s">
        <v>389</v>
      </c>
      <c r="E322" s="43" t="s">
        <v>1240</v>
      </c>
      <c r="F322" s="43">
        <v>1</v>
      </c>
      <c r="G322" s="82" t="s">
        <v>1241</v>
      </c>
      <c r="H322" s="39" t="s">
        <v>1242</v>
      </c>
      <c r="I322" s="43" t="s">
        <v>436</v>
      </c>
      <c r="J322" s="184" t="s">
        <v>41</v>
      </c>
      <c r="K322" s="43">
        <v>2.26</v>
      </c>
      <c r="L322" s="82"/>
      <c r="M322" s="82"/>
      <c r="N322" s="43"/>
      <c r="O322" s="43"/>
      <c r="P322" s="43"/>
      <c r="Q322" s="43"/>
      <c r="R322" s="43"/>
      <c r="S322" s="43">
        <v>45</v>
      </c>
      <c r="T322" s="25" t="s">
        <v>72</v>
      </c>
      <c r="U322" s="221"/>
      <c r="V322" s="43">
        <v>120</v>
      </c>
      <c r="W322" s="43">
        <v>490</v>
      </c>
      <c r="X322" s="43">
        <v>4</v>
      </c>
      <c r="Y322" s="43">
        <v>18</v>
      </c>
      <c r="Z322" s="43"/>
      <c r="AA322" s="43"/>
      <c r="AB322" s="82"/>
      <c r="AC322" s="80"/>
      <c r="AD322" s="69"/>
      <c r="AE322" s="46"/>
    </row>
    <row r="323" ht="188" customHeight="1" spans="1:31">
      <c r="A323" s="5">
        <v>317</v>
      </c>
      <c r="B323" s="39" t="s">
        <v>42</v>
      </c>
      <c r="C323" s="39" t="s">
        <v>43</v>
      </c>
      <c r="D323" s="39" t="s">
        <v>389</v>
      </c>
      <c r="E323" s="39" t="s">
        <v>395</v>
      </c>
      <c r="F323" s="39">
        <v>2</v>
      </c>
      <c r="G323" s="39" t="s">
        <v>1243</v>
      </c>
      <c r="H323" s="39" t="s">
        <v>1244</v>
      </c>
      <c r="I323" s="46" t="s">
        <v>46</v>
      </c>
      <c r="J323" s="184" t="s">
        <v>41</v>
      </c>
      <c r="K323" s="39"/>
      <c r="L323" s="70">
        <v>2</v>
      </c>
      <c r="M323" s="70">
        <v>1668</v>
      </c>
      <c r="N323" s="70"/>
      <c r="O323" s="70"/>
      <c r="P323" s="70"/>
      <c r="Q323" s="70"/>
      <c r="R323" s="70"/>
      <c r="S323" s="70">
        <v>50</v>
      </c>
      <c r="T323" s="25" t="s">
        <v>72</v>
      </c>
      <c r="U323" s="62"/>
      <c r="V323" s="62">
        <v>241</v>
      </c>
      <c r="W323" s="62">
        <v>1016</v>
      </c>
      <c r="X323" s="62">
        <v>17</v>
      </c>
      <c r="Y323" s="62">
        <v>56</v>
      </c>
      <c r="Z323" s="70"/>
      <c r="AA323" s="70"/>
      <c r="AB323" s="109"/>
      <c r="AC323" s="80"/>
      <c r="AD323" s="69"/>
      <c r="AE323" s="46"/>
    </row>
    <row r="324" ht="188" customHeight="1" spans="1:31">
      <c r="A324" s="5">
        <v>318</v>
      </c>
      <c r="B324" s="39" t="s">
        <v>42</v>
      </c>
      <c r="C324" s="202" t="s">
        <v>43</v>
      </c>
      <c r="D324" s="109" t="s">
        <v>389</v>
      </c>
      <c r="E324" s="109" t="s">
        <v>426</v>
      </c>
      <c r="F324" s="109">
        <v>1</v>
      </c>
      <c r="G324" s="109" t="s">
        <v>1245</v>
      </c>
      <c r="H324" s="109" t="s">
        <v>1246</v>
      </c>
      <c r="I324" s="70" t="s">
        <v>131</v>
      </c>
      <c r="J324" s="184" t="s">
        <v>41</v>
      </c>
      <c r="K324" s="70">
        <v>7</v>
      </c>
      <c r="L324" s="109">
        <v>0.23</v>
      </c>
      <c r="M324" s="70"/>
      <c r="N324" s="70"/>
      <c r="O324" s="70"/>
      <c r="P324" s="70"/>
      <c r="Q324" s="70"/>
      <c r="R324" s="70"/>
      <c r="S324" s="70">
        <v>18</v>
      </c>
      <c r="T324" s="25" t="s">
        <v>72</v>
      </c>
      <c r="U324" s="109"/>
      <c r="V324" s="109">
        <v>658</v>
      </c>
      <c r="W324" s="109">
        <v>2226</v>
      </c>
      <c r="X324" s="109">
        <v>109</v>
      </c>
      <c r="Y324" s="109">
        <v>416</v>
      </c>
      <c r="Z324" s="109">
        <v>92</v>
      </c>
      <c r="AA324" s="43"/>
      <c r="AB324" s="82"/>
      <c r="AC324" s="80"/>
      <c r="AD324" s="69"/>
      <c r="AE324" s="46"/>
    </row>
    <row r="325" ht="188" customHeight="1" spans="1:31">
      <c r="A325" s="5">
        <v>319</v>
      </c>
      <c r="B325" s="39" t="s">
        <v>42</v>
      </c>
      <c r="C325" s="39" t="s">
        <v>43</v>
      </c>
      <c r="D325" s="39" t="s">
        <v>389</v>
      </c>
      <c r="E325" s="39" t="s">
        <v>1247</v>
      </c>
      <c r="F325" s="39">
        <v>2</v>
      </c>
      <c r="G325" s="179" t="s">
        <v>1248</v>
      </c>
      <c r="H325" s="39" t="s">
        <v>1249</v>
      </c>
      <c r="I325" s="46" t="s">
        <v>46</v>
      </c>
      <c r="J325" s="184" t="s">
        <v>41</v>
      </c>
      <c r="K325" s="39">
        <v>1</v>
      </c>
      <c r="L325" s="46" t="s">
        <v>1250</v>
      </c>
      <c r="M325" s="46" t="s">
        <v>1251</v>
      </c>
      <c r="N325" s="46"/>
      <c r="O325" s="46"/>
      <c r="P325" s="46"/>
      <c r="Q325" s="46"/>
      <c r="R325" s="46"/>
      <c r="S325" s="46">
        <v>42.2</v>
      </c>
      <c r="T325" s="25" t="s">
        <v>72</v>
      </c>
      <c r="U325" s="41"/>
      <c r="V325" s="62">
        <v>80</v>
      </c>
      <c r="W325" s="62">
        <v>320</v>
      </c>
      <c r="X325" s="62">
        <v>6</v>
      </c>
      <c r="Y325" s="62">
        <v>23</v>
      </c>
      <c r="Z325" s="62">
        <v>23</v>
      </c>
      <c r="AA325" s="41"/>
      <c r="AB325" s="41"/>
      <c r="AC325" s="197"/>
      <c r="AD325" s="69"/>
      <c r="AE325" s="46"/>
    </row>
    <row r="326" ht="188" customHeight="1" spans="1:31">
      <c r="A326" s="5">
        <v>320</v>
      </c>
      <c r="B326" s="41" t="s">
        <v>42</v>
      </c>
      <c r="C326" s="41" t="s">
        <v>43</v>
      </c>
      <c r="D326" s="41" t="s">
        <v>727</v>
      </c>
      <c r="E326" s="41" t="s">
        <v>728</v>
      </c>
      <c r="F326" s="39">
        <v>2</v>
      </c>
      <c r="G326" s="179" t="s">
        <v>1252</v>
      </c>
      <c r="H326" s="41" t="s">
        <v>1253</v>
      </c>
      <c r="I326" s="62" t="s">
        <v>46</v>
      </c>
      <c r="J326" s="184" t="s">
        <v>41</v>
      </c>
      <c r="K326" s="25">
        <v>1</v>
      </c>
      <c r="L326" s="25">
        <v>1</v>
      </c>
      <c r="M326" s="25"/>
      <c r="N326" s="25"/>
      <c r="O326" s="25"/>
      <c r="P326" s="25"/>
      <c r="Q326" s="25"/>
      <c r="R326" s="25"/>
      <c r="S326" s="25">
        <v>44.33</v>
      </c>
      <c r="T326" s="25"/>
      <c r="U326" s="25" t="s">
        <v>72</v>
      </c>
      <c r="V326" s="25">
        <v>32</v>
      </c>
      <c r="W326" s="25">
        <v>96</v>
      </c>
      <c r="X326" s="25">
        <v>5</v>
      </c>
      <c r="Y326" s="25">
        <v>16</v>
      </c>
      <c r="Z326" s="25">
        <v>0</v>
      </c>
      <c r="AA326" s="25">
        <v>0</v>
      </c>
      <c r="AB326" s="41"/>
      <c r="AC326" s="67" t="s">
        <v>1254</v>
      </c>
      <c r="AD326" s="39" t="s">
        <v>1255</v>
      </c>
      <c r="AE326" s="46"/>
    </row>
    <row r="327" ht="188" customHeight="1" spans="1:31">
      <c r="A327" s="5">
        <v>321</v>
      </c>
      <c r="B327" s="41" t="s">
        <v>42</v>
      </c>
      <c r="C327" s="41" t="s">
        <v>43</v>
      </c>
      <c r="D327" s="41" t="s">
        <v>727</v>
      </c>
      <c r="E327" s="41" t="s">
        <v>515</v>
      </c>
      <c r="F327" s="39">
        <v>2</v>
      </c>
      <c r="G327" s="41" t="s">
        <v>1256</v>
      </c>
      <c r="H327" s="41" t="s">
        <v>517</v>
      </c>
      <c r="I327" s="213" t="s">
        <v>46</v>
      </c>
      <c r="J327" s="184" t="s">
        <v>41</v>
      </c>
      <c r="K327" s="25">
        <v>1</v>
      </c>
      <c r="L327" s="25">
        <v>0.985</v>
      </c>
      <c r="M327" s="25"/>
      <c r="N327" s="25"/>
      <c r="O327" s="25"/>
      <c r="P327" s="25"/>
      <c r="Q327" s="25"/>
      <c r="R327" s="25"/>
      <c r="S327" s="25">
        <v>93.57</v>
      </c>
      <c r="T327" s="25"/>
      <c r="U327" s="25" t="s">
        <v>72</v>
      </c>
      <c r="V327" s="25">
        <v>350</v>
      </c>
      <c r="W327" s="25">
        <v>1223</v>
      </c>
      <c r="X327" s="25">
        <v>30</v>
      </c>
      <c r="Y327" s="25">
        <v>90</v>
      </c>
      <c r="Z327" s="25"/>
      <c r="AA327" s="25"/>
      <c r="AB327" s="25"/>
      <c r="AC327" s="67" t="s">
        <v>1257</v>
      </c>
      <c r="AD327" s="39" t="s">
        <v>362</v>
      </c>
      <c r="AE327" s="46"/>
    </row>
    <row r="328" ht="188" customHeight="1" spans="1:31">
      <c r="A328" s="5">
        <v>322</v>
      </c>
      <c r="B328" s="41" t="s">
        <v>42</v>
      </c>
      <c r="C328" s="41" t="s">
        <v>43</v>
      </c>
      <c r="D328" s="62" t="s">
        <v>727</v>
      </c>
      <c r="E328" s="62" t="s">
        <v>1258</v>
      </c>
      <c r="F328" s="39">
        <v>2</v>
      </c>
      <c r="G328" s="41" t="s">
        <v>1259</v>
      </c>
      <c r="H328" s="41" t="s">
        <v>1260</v>
      </c>
      <c r="I328" s="62" t="s">
        <v>572</v>
      </c>
      <c r="J328" s="184" t="s">
        <v>41</v>
      </c>
      <c r="K328" s="62">
        <v>1</v>
      </c>
      <c r="L328" s="62" t="s">
        <v>1261</v>
      </c>
      <c r="M328" s="62"/>
      <c r="N328" s="62"/>
      <c r="O328" s="62"/>
      <c r="P328" s="62"/>
      <c r="Q328" s="62"/>
      <c r="R328" s="62"/>
      <c r="S328" s="62">
        <v>13.9</v>
      </c>
      <c r="T328" s="25" t="s">
        <v>72</v>
      </c>
      <c r="U328" s="62"/>
      <c r="V328" s="62">
        <v>76</v>
      </c>
      <c r="W328" s="62">
        <v>216</v>
      </c>
      <c r="X328" s="62">
        <v>2</v>
      </c>
      <c r="Y328" s="62"/>
      <c r="Z328" s="62"/>
      <c r="AA328" s="62"/>
      <c r="AB328" s="41"/>
      <c r="AC328" s="80" t="s">
        <v>1262</v>
      </c>
      <c r="AD328" s="69" t="s">
        <v>423</v>
      </c>
      <c r="AE328" s="70" t="s">
        <v>1239</v>
      </c>
    </row>
    <row r="329" ht="188" customHeight="1" spans="1:31">
      <c r="A329" s="5">
        <v>323</v>
      </c>
      <c r="B329" s="82" t="s">
        <v>36</v>
      </c>
      <c r="C329" s="82" t="s">
        <v>37</v>
      </c>
      <c r="D329" s="43" t="s">
        <v>727</v>
      </c>
      <c r="E329" s="13" t="s">
        <v>1263</v>
      </c>
      <c r="F329" s="39">
        <v>2</v>
      </c>
      <c r="G329" s="184" t="s">
        <v>1264</v>
      </c>
      <c r="H329" s="13" t="s">
        <v>1265</v>
      </c>
      <c r="I329" s="214" t="s">
        <v>572</v>
      </c>
      <c r="J329" s="184" t="s">
        <v>41</v>
      </c>
      <c r="K329" s="215">
        <v>1</v>
      </c>
      <c r="L329" s="215">
        <v>0.405</v>
      </c>
      <c r="M329" s="215"/>
      <c r="N329" s="215"/>
      <c r="O329" s="215"/>
      <c r="P329" s="215"/>
      <c r="Q329" s="215"/>
      <c r="R329" s="215"/>
      <c r="S329" s="215">
        <v>30.8</v>
      </c>
      <c r="T329" s="43"/>
      <c r="U329" s="215" t="s">
        <v>72</v>
      </c>
      <c r="V329" s="215">
        <v>300</v>
      </c>
      <c r="W329" s="215">
        <v>1300</v>
      </c>
      <c r="X329" s="215">
        <v>40</v>
      </c>
      <c r="Y329" s="215">
        <v>80</v>
      </c>
      <c r="Z329" s="215">
        <v>0</v>
      </c>
      <c r="AA329" s="215">
        <v>0</v>
      </c>
      <c r="AB329" s="39"/>
      <c r="AC329" s="227"/>
      <c r="AD329" s="43"/>
      <c r="AE329" s="43"/>
    </row>
    <row r="330" ht="188" customHeight="1" spans="1:31">
      <c r="A330" s="5">
        <v>324</v>
      </c>
      <c r="B330" s="41" t="s">
        <v>36</v>
      </c>
      <c r="C330" s="41" t="s">
        <v>37</v>
      </c>
      <c r="D330" s="41" t="s">
        <v>727</v>
      </c>
      <c r="E330" s="41" t="s">
        <v>515</v>
      </c>
      <c r="F330" s="39">
        <v>2</v>
      </c>
      <c r="G330" s="179" t="s">
        <v>1266</v>
      </c>
      <c r="H330" s="41" t="s">
        <v>1267</v>
      </c>
      <c r="I330" s="62" t="s">
        <v>46</v>
      </c>
      <c r="J330" s="184" t="s">
        <v>41</v>
      </c>
      <c r="K330" s="25">
        <v>1</v>
      </c>
      <c r="L330" s="25">
        <v>0.7616</v>
      </c>
      <c r="M330" s="25"/>
      <c r="N330" s="25"/>
      <c r="O330" s="25"/>
      <c r="P330" s="25"/>
      <c r="Q330" s="25"/>
      <c r="R330" s="25"/>
      <c r="S330" s="25">
        <v>16.3</v>
      </c>
      <c r="T330" s="25" t="s">
        <v>72</v>
      </c>
      <c r="U330" s="25"/>
      <c r="V330" s="25">
        <v>234</v>
      </c>
      <c r="W330" s="25">
        <v>739</v>
      </c>
      <c r="X330" s="25">
        <v>20</v>
      </c>
      <c r="Y330" s="25">
        <v>73</v>
      </c>
      <c r="Z330" s="25"/>
      <c r="AA330" s="25"/>
      <c r="AB330" s="25"/>
      <c r="AC330" s="80" t="s">
        <v>1268</v>
      </c>
      <c r="AD330" s="69" t="s">
        <v>404</v>
      </c>
      <c r="AE330" s="70" t="s">
        <v>1239</v>
      </c>
    </row>
    <row r="331" ht="188" customHeight="1" spans="1:31">
      <c r="A331" s="5">
        <v>325</v>
      </c>
      <c r="B331" s="5" t="s">
        <v>42</v>
      </c>
      <c r="C331" s="5" t="s">
        <v>43</v>
      </c>
      <c r="D331" s="5" t="s">
        <v>113</v>
      </c>
      <c r="E331" s="5" t="s">
        <v>1269</v>
      </c>
      <c r="F331" s="39">
        <v>2</v>
      </c>
      <c r="G331" s="38" t="s">
        <v>1270</v>
      </c>
      <c r="H331" s="38" t="s">
        <v>1271</v>
      </c>
      <c r="I331" s="5" t="s">
        <v>46</v>
      </c>
      <c r="J331" s="184" t="s">
        <v>41</v>
      </c>
      <c r="K331" s="5">
        <v>1</v>
      </c>
      <c r="L331" s="5">
        <v>0.197</v>
      </c>
      <c r="M331" s="5"/>
      <c r="N331" s="5"/>
      <c r="O331" s="5"/>
      <c r="P331" s="5"/>
      <c r="Q331" s="5"/>
      <c r="R331" s="5"/>
      <c r="S331" s="5">
        <v>12</v>
      </c>
      <c r="T331" s="5"/>
      <c r="U331" s="5"/>
      <c r="V331" s="5">
        <v>123</v>
      </c>
      <c r="W331" s="5">
        <v>466</v>
      </c>
      <c r="X331" s="5">
        <v>12</v>
      </c>
      <c r="Y331" s="5">
        <v>42</v>
      </c>
      <c r="Z331" s="5">
        <v>2</v>
      </c>
      <c r="AA331" s="5">
        <v>7</v>
      </c>
      <c r="AB331" s="38"/>
      <c r="AC331" s="78" t="s">
        <v>1272</v>
      </c>
      <c r="AD331" s="38" t="s">
        <v>1273</v>
      </c>
      <c r="AE331" s="5"/>
    </row>
    <row r="332" ht="188" customHeight="1" spans="1:31">
      <c r="A332" s="5">
        <v>326</v>
      </c>
      <c r="B332" s="5" t="s">
        <v>42</v>
      </c>
      <c r="C332" s="5" t="s">
        <v>43</v>
      </c>
      <c r="D332" s="5" t="s">
        <v>113</v>
      </c>
      <c r="E332" s="5" t="s">
        <v>1274</v>
      </c>
      <c r="F332" s="39">
        <v>2</v>
      </c>
      <c r="G332" s="38" t="s">
        <v>1275</v>
      </c>
      <c r="H332" s="38" t="s">
        <v>1276</v>
      </c>
      <c r="I332" s="5" t="s">
        <v>46</v>
      </c>
      <c r="J332" s="184" t="s">
        <v>41</v>
      </c>
      <c r="K332" s="5">
        <v>2</v>
      </c>
      <c r="L332" s="5">
        <v>0.88</v>
      </c>
      <c r="M332" s="5">
        <v>420</v>
      </c>
      <c r="N332" s="5"/>
      <c r="O332" s="5"/>
      <c r="P332" s="5"/>
      <c r="Q332" s="5"/>
      <c r="R332" s="5"/>
      <c r="S332" s="5">
        <v>26.2</v>
      </c>
      <c r="T332" s="5" t="s">
        <v>72</v>
      </c>
      <c r="U332" s="5"/>
      <c r="V332" s="5">
        <v>181</v>
      </c>
      <c r="W332" s="5">
        <v>730</v>
      </c>
      <c r="X332" s="5">
        <v>21</v>
      </c>
      <c r="Y332" s="5">
        <v>78</v>
      </c>
      <c r="Z332" s="5">
        <v>2</v>
      </c>
      <c r="AA332" s="5">
        <v>8</v>
      </c>
      <c r="AB332" s="38"/>
      <c r="AC332" s="78" t="s">
        <v>1277</v>
      </c>
      <c r="AD332" s="38" t="s">
        <v>1278</v>
      </c>
      <c r="AE332" s="5"/>
    </row>
    <row r="333" ht="188" customHeight="1" spans="1:31">
      <c r="A333" s="5">
        <v>327</v>
      </c>
      <c r="B333" s="5" t="s">
        <v>42</v>
      </c>
      <c r="C333" s="5" t="s">
        <v>43</v>
      </c>
      <c r="D333" s="5" t="s">
        <v>113</v>
      </c>
      <c r="E333" s="5" t="s">
        <v>1279</v>
      </c>
      <c r="F333" s="39">
        <v>2</v>
      </c>
      <c r="G333" s="38" t="s">
        <v>1280</v>
      </c>
      <c r="H333" s="38" t="s">
        <v>1281</v>
      </c>
      <c r="I333" s="5" t="s">
        <v>46</v>
      </c>
      <c r="J333" s="184" t="s">
        <v>41</v>
      </c>
      <c r="K333" s="5">
        <v>1</v>
      </c>
      <c r="L333" s="5">
        <v>1.5</v>
      </c>
      <c r="M333" s="5">
        <v>200</v>
      </c>
      <c r="N333" s="5">
        <v>40</v>
      </c>
      <c r="O333" s="5">
        <v>0.4</v>
      </c>
      <c r="P333" s="5">
        <v>0.3</v>
      </c>
      <c r="Q333" s="5">
        <v>0</v>
      </c>
      <c r="R333" s="5"/>
      <c r="S333" s="5">
        <v>45</v>
      </c>
      <c r="T333" s="5" t="s">
        <v>72</v>
      </c>
      <c r="U333" s="5"/>
      <c r="V333" s="5">
        <v>326</v>
      </c>
      <c r="W333" s="5">
        <v>889</v>
      </c>
      <c r="X333" s="5">
        <v>21</v>
      </c>
      <c r="Y333" s="5">
        <v>75</v>
      </c>
      <c r="Z333" s="5"/>
      <c r="AA333" s="5"/>
      <c r="AB333" s="38"/>
      <c r="AC333" s="78" t="s">
        <v>1272</v>
      </c>
      <c r="AD333" s="38" t="s">
        <v>1273</v>
      </c>
      <c r="AE333" s="5"/>
    </row>
    <row r="334" ht="188" customHeight="1" spans="1:31">
      <c r="A334" s="5">
        <v>328</v>
      </c>
      <c r="B334" s="5" t="s">
        <v>42</v>
      </c>
      <c r="C334" s="5" t="s">
        <v>43</v>
      </c>
      <c r="D334" s="5" t="s">
        <v>113</v>
      </c>
      <c r="E334" s="5" t="s">
        <v>1282</v>
      </c>
      <c r="F334" s="39">
        <v>2</v>
      </c>
      <c r="G334" s="38" t="s">
        <v>1283</v>
      </c>
      <c r="H334" s="38" t="s">
        <v>1284</v>
      </c>
      <c r="I334" s="5" t="s">
        <v>46</v>
      </c>
      <c r="J334" s="184" t="s">
        <v>41</v>
      </c>
      <c r="K334" s="5">
        <v>1</v>
      </c>
      <c r="L334" s="5">
        <v>0.7</v>
      </c>
      <c r="M334" s="5">
        <v>450</v>
      </c>
      <c r="N334" s="5"/>
      <c r="O334" s="5"/>
      <c r="P334" s="5"/>
      <c r="Q334" s="5"/>
      <c r="R334" s="5"/>
      <c r="S334" s="5">
        <v>21</v>
      </c>
      <c r="T334" s="5" t="s">
        <v>72</v>
      </c>
      <c r="U334" s="5"/>
      <c r="V334" s="5">
        <v>150</v>
      </c>
      <c r="W334" s="5">
        <v>600</v>
      </c>
      <c r="X334" s="5">
        <v>30</v>
      </c>
      <c r="Y334" s="5">
        <v>110</v>
      </c>
      <c r="Z334" s="5"/>
      <c r="AA334" s="5"/>
      <c r="AB334" s="38"/>
      <c r="AC334" s="78" t="s">
        <v>1285</v>
      </c>
      <c r="AD334" s="38" t="s">
        <v>1273</v>
      </c>
      <c r="AE334" s="5"/>
    </row>
    <row r="335" ht="188" customHeight="1" spans="1:31">
      <c r="A335" s="5">
        <v>329</v>
      </c>
      <c r="B335" s="41" t="s">
        <v>42</v>
      </c>
      <c r="C335" s="41" t="s">
        <v>43</v>
      </c>
      <c r="D335" s="41" t="s">
        <v>463</v>
      </c>
      <c r="E335" s="41" t="s">
        <v>455</v>
      </c>
      <c r="F335" s="25">
        <v>2</v>
      </c>
      <c r="G335" s="41" t="s">
        <v>1286</v>
      </c>
      <c r="H335" s="41" t="s">
        <v>1287</v>
      </c>
      <c r="I335" s="62" t="s">
        <v>46</v>
      </c>
      <c r="J335" s="184" t="s">
        <v>41</v>
      </c>
      <c r="K335" s="25"/>
      <c r="L335" s="25"/>
      <c r="M335" s="25"/>
      <c r="N335" s="25"/>
      <c r="O335" s="25"/>
      <c r="P335" s="25"/>
      <c r="Q335" s="25"/>
      <c r="R335" s="25"/>
      <c r="S335" s="25">
        <v>56.6</v>
      </c>
      <c r="T335" s="25" t="s">
        <v>72</v>
      </c>
      <c r="U335" s="25"/>
      <c r="V335" s="39">
        <v>269</v>
      </c>
      <c r="W335" s="39">
        <v>998</v>
      </c>
      <c r="X335" s="39">
        <v>11</v>
      </c>
      <c r="Y335" s="39">
        <v>32</v>
      </c>
      <c r="Z335" s="25"/>
      <c r="AA335" s="25"/>
      <c r="AB335" s="25"/>
      <c r="AC335" s="67" t="s">
        <v>1288</v>
      </c>
      <c r="AD335" s="39" t="s">
        <v>357</v>
      </c>
      <c r="AE335" s="46"/>
    </row>
    <row r="336" ht="188" customHeight="1" spans="1:31">
      <c r="A336" s="5">
        <v>330</v>
      </c>
      <c r="B336" s="41" t="s">
        <v>42</v>
      </c>
      <c r="C336" s="41" t="s">
        <v>43</v>
      </c>
      <c r="D336" s="62" t="s">
        <v>463</v>
      </c>
      <c r="E336" s="62" t="s">
        <v>460</v>
      </c>
      <c r="F336" s="62">
        <v>2</v>
      </c>
      <c r="G336" s="39" t="s">
        <v>1289</v>
      </c>
      <c r="H336" s="41" t="s">
        <v>1290</v>
      </c>
      <c r="I336" s="62"/>
      <c r="J336" s="184" t="s">
        <v>41</v>
      </c>
      <c r="K336" s="62"/>
      <c r="L336" s="62"/>
      <c r="M336" s="62"/>
      <c r="N336" s="62"/>
      <c r="O336" s="62"/>
      <c r="P336" s="62"/>
      <c r="Q336" s="62"/>
      <c r="R336" s="62"/>
      <c r="S336" s="62">
        <v>35.4</v>
      </c>
      <c r="T336" s="25" t="s">
        <v>72</v>
      </c>
      <c r="U336" s="62"/>
      <c r="V336" s="39">
        <v>603</v>
      </c>
      <c r="W336" s="39">
        <v>2172</v>
      </c>
      <c r="X336" s="39">
        <v>22</v>
      </c>
      <c r="Y336" s="39">
        <v>93</v>
      </c>
      <c r="Z336" s="62"/>
      <c r="AA336" s="62"/>
      <c r="AB336" s="41"/>
      <c r="AC336" s="67"/>
      <c r="AD336" s="39"/>
      <c r="AE336" s="46"/>
    </row>
    <row r="337" ht="188" customHeight="1" spans="1:31">
      <c r="A337" s="5">
        <v>331</v>
      </c>
      <c r="B337" s="46" t="s">
        <v>42</v>
      </c>
      <c r="C337" s="46" t="s">
        <v>43</v>
      </c>
      <c r="D337" s="46" t="s">
        <v>463</v>
      </c>
      <c r="E337" s="46" t="s">
        <v>1135</v>
      </c>
      <c r="F337" s="45">
        <v>2</v>
      </c>
      <c r="G337" s="39" t="s">
        <v>1291</v>
      </c>
      <c r="H337" s="39" t="s">
        <v>1292</v>
      </c>
      <c r="I337" s="46" t="s">
        <v>436</v>
      </c>
      <c r="J337" s="184" t="s">
        <v>41</v>
      </c>
      <c r="K337" s="39">
        <v>1</v>
      </c>
      <c r="L337" s="39">
        <v>1.2</v>
      </c>
      <c r="M337" s="39">
        <v>400</v>
      </c>
      <c r="N337" s="39"/>
      <c r="O337" s="39"/>
      <c r="P337" s="39"/>
      <c r="Q337" s="39"/>
      <c r="R337" s="39"/>
      <c r="S337" s="39">
        <v>55</v>
      </c>
      <c r="T337" s="39"/>
      <c r="U337" s="25" t="s">
        <v>72</v>
      </c>
      <c r="V337" s="39">
        <v>172</v>
      </c>
      <c r="W337" s="39">
        <v>706</v>
      </c>
      <c r="X337" s="39">
        <v>34</v>
      </c>
      <c r="Y337" s="39">
        <v>128</v>
      </c>
      <c r="Z337" s="46"/>
      <c r="AA337" s="46"/>
      <c r="AB337" s="39"/>
      <c r="AC337" s="67"/>
      <c r="AD337" s="39"/>
      <c r="AE337" s="39"/>
    </row>
    <row r="338" ht="188" customHeight="1" spans="1:31">
      <c r="A338" s="5">
        <v>332</v>
      </c>
      <c r="B338" s="46" t="s">
        <v>42</v>
      </c>
      <c r="C338" s="46" t="s">
        <v>43</v>
      </c>
      <c r="D338" s="46" t="s">
        <v>463</v>
      </c>
      <c r="E338" s="46" t="s">
        <v>1135</v>
      </c>
      <c r="F338" s="45">
        <v>2</v>
      </c>
      <c r="G338" s="39" t="s">
        <v>1293</v>
      </c>
      <c r="H338" s="39" t="s">
        <v>1294</v>
      </c>
      <c r="I338" s="46" t="s">
        <v>436</v>
      </c>
      <c r="J338" s="184" t="s">
        <v>41</v>
      </c>
      <c r="K338" s="46" t="s">
        <v>1295</v>
      </c>
      <c r="L338" s="46">
        <v>1</v>
      </c>
      <c r="M338" s="46">
        <v>180</v>
      </c>
      <c r="N338" s="46"/>
      <c r="O338" s="46"/>
      <c r="P338" s="46"/>
      <c r="Q338" s="46"/>
      <c r="R338" s="46"/>
      <c r="S338" s="60">
        <v>30</v>
      </c>
      <c r="T338" s="46"/>
      <c r="U338" s="25" t="s">
        <v>72</v>
      </c>
      <c r="V338" s="46">
        <v>32</v>
      </c>
      <c r="W338" s="46">
        <v>128</v>
      </c>
      <c r="X338" s="46">
        <v>13</v>
      </c>
      <c r="Y338" s="46">
        <v>45</v>
      </c>
      <c r="Z338" s="46"/>
      <c r="AA338" s="46"/>
      <c r="AB338" s="39"/>
      <c r="AC338" s="67"/>
      <c r="AD338" s="39"/>
      <c r="AE338" s="39"/>
    </row>
    <row r="339" ht="188" customHeight="1" spans="1:31">
      <c r="A339" s="5">
        <v>333</v>
      </c>
      <c r="B339" s="46" t="s">
        <v>36</v>
      </c>
      <c r="C339" s="46" t="s">
        <v>37</v>
      </c>
      <c r="D339" s="46" t="s">
        <v>465</v>
      </c>
      <c r="E339" s="46" t="s">
        <v>477</v>
      </c>
      <c r="F339" s="45">
        <v>2</v>
      </c>
      <c r="G339" s="39" t="s">
        <v>1296</v>
      </c>
      <c r="H339" s="38" t="s">
        <v>1297</v>
      </c>
      <c r="I339" s="5"/>
      <c r="J339" s="184" t="s">
        <v>41</v>
      </c>
      <c r="K339" s="5"/>
      <c r="L339" s="5"/>
      <c r="M339" s="5">
        <v>470</v>
      </c>
      <c r="N339" s="5"/>
      <c r="O339" s="5"/>
      <c r="P339" s="5"/>
      <c r="Q339" s="5"/>
      <c r="R339" s="5"/>
      <c r="S339" s="60">
        <v>40</v>
      </c>
      <c r="T339" s="5"/>
      <c r="U339" s="25" t="s">
        <v>72</v>
      </c>
      <c r="V339" s="5">
        <v>270</v>
      </c>
      <c r="W339" s="5">
        <v>1145</v>
      </c>
      <c r="X339" s="5">
        <v>26</v>
      </c>
      <c r="Y339" s="5">
        <v>72</v>
      </c>
      <c r="Z339" s="5"/>
      <c r="AA339" s="5"/>
      <c r="AB339" s="38"/>
      <c r="AC339" s="80"/>
      <c r="AD339" s="39"/>
      <c r="AE339" s="39"/>
    </row>
    <row r="340" ht="188" customHeight="1" spans="1:31">
      <c r="A340" s="5">
        <v>334</v>
      </c>
      <c r="B340" s="46" t="s">
        <v>36</v>
      </c>
      <c r="C340" s="46" t="s">
        <v>37</v>
      </c>
      <c r="D340" s="46" t="s">
        <v>465</v>
      </c>
      <c r="E340" s="46" t="s">
        <v>1298</v>
      </c>
      <c r="F340" s="45">
        <v>2</v>
      </c>
      <c r="G340" s="39" t="s">
        <v>1299</v>
      </c>
      <c r="H340" s="38" t="s">
        <v>1300</v>
      </c>
      <c r="I340" s="5"/>
      <c r="J340" s="184" t="s">
        <v>41</v>
      </c>
      <c r="K340" s="5"/>
      <c r="L340" s="5"/>
      <c r="M340" s="5">
        <v>680</v>
      </c>
      <c r="N340" s="5"/>
      <c r="O340" s="5"/>
      <c r="P340" s="5"/>
      <c r="Q340" s="5"/>
      <c r="R340" s="5"/>
      <c r="S340" s="60">
        <v>69.4</v>
      </c>
      <c r="T340" s="25" t="s">
        <v>72</v>
      </c>
      <c r="U340" s="5"/>
      <c r="V340" s="222">
        <v>19</v>
      </c>
      <c r="W340" s="222">
        <v>698</v>
      </c>
      <c r="X340" s="222">
        <v>6</v>
      </c>
      <c r="Y340" s="222">
        <v>18</v>
      </c>
      <c r="Z340" s="5"/>
      <c r="AA340" s="5"/>
      <c r="AB340" s="38"/>
      <c r="AC340" s="80"/>
      <c r="AD340" s="109"/>
      <c r="AE340" s="46"/>
    </row>
    <row r="341" ht="188" customHeight="1" spans="1:31">
      <c r="A341" s="5">
        <v>335</v>
      </c>
      <c r="B341" s="46" t="s">
        <v>36</v>
      </c>
      <c r="C341" s="46" t="s">
        <v>37</v>
      </c>
      <c r="D341" s="46" t="s">
        <v>465</v>
      </c>
      <c r="E341" s="46" t="s">
        <v>477</v>
      </c>
      <c r="F341" s="45">
        <v>2</v>
      </c>
      <c r="G341" s="39" t="s">
        <v>1301</v>
      </c>
      <c r="H341" s="38" t="s">
        <v>1302</v>
      </c>
      <c r="I341" s="5"/>
      <c r="J341" s="184" t="s">
        <v>41</v>
      </c>
      <c r="K341" s="5"/>
      <c r="L341" s="5"/>
      <c r="M341" s="5">
        <v>140</v>
      </c>
      <c r="N341" s="5"/>
      <c r="O341" s="5"/>
      <c r="P341" s="5"/>
      <c r="Q341" s="5"/>
      <c r="R341" s="5"/>
      <c r="S341" s="60">
        <v>45</v>
      </c>
      <c r="T341" s="5"/>
      <c r="U341" s="25" t="s">
        <v>72</v>
      </c>
      <c r="V341" s="5">
        <v>80</v>
      </c>
      <c r="W341" s="5">
        <v>350</v>
      </c>
      <c r="X341" s="5">
        <v>23</v>
      </c>
      <c r="Y341" s="5">
        <v>80</v>
      </c>
      <c r="Z341" s="5"/>
      <c r="AA341" s="5"/>
      <c r="AB341" s="38"/>
      <c r="AC341" s="80"/>
      <c r="AD341" s="82"/>
      <c r="AE341" s="46"/>
    </row>
    <row r="342" ht="188" customHeight="1" spans="1:31">
      <c r="A342" s="5">
        <v>336</v>
      </c>
      <c r="B342" s="203" t="s">
        <v>36</v>
      </c>
      <c r="C342" s="203" t="s">
        <v>37</v>
      </c>
      <c r="D342" s="203" t="s">
        <v>465</v>
      </c>
      <c r="E342" s="40" t="s">
        <v>1303</v>
      </c>
      <c r="F342" s="204">
        <v>2</v>
      </c>
      <c r="G342" s="205" t="s">
        <v>1304</v>
      </c>
      <c r="H342" s="205" t="s">
        <v>1305</v>
      </c>
      <c r="I342" s="216" t="s">
        <v>572</v>
      </c>
      <c r="J342" s="184" t="s">
        <v>41</v>
      </c>
      <c r="K342" s="204"/>
      <c r="L342" s="204"/>
      <c r="M342" s="39">
        <v>200</v>
      </c>
      <c r="N342" s="204"/>
      <c r="O342" s="204"/>
      <c r="P342" s="204"/>
      <c r="Q342" s="204"/>
      <c r="R342" s="204"/>
      <c r="S342" s="204">
        <v>35</v>
      </c>
      <c r="T342" s="25" t="s">
        <v>72</v>
      </c>
      <c r="U342" s="204"/>
      <c r="V342" s="204">
        <v>230</v>
      </c>
      <c r="W342" s="204">
        <v>874</v>
      </c>
      <c r="X342" s="204">
        <v>7</v>
      </c>
      <c r="Y342" s="204">
        <v>29</v>
      </c>
      <c r="Z342" s="203" t="s">
        <v>469</v>
      </c>
      <c r="AA342" s="204"/>
      <c r="AB342" s="204"/>
      <c r="AC342" s="228"/>
      <c r="AD342" s="69"/>
      <c r="AE342" s="46"/>
    </row>
    <row r="343" ht="188" customHeight="1" spans="1:31">
      <c r="A343" s="5">
        <v>337</v>
      </c>
      <c r="B343" s="39" t="s">
        <v>42</v>
      </c>
      <c r="C343" s="39" t="s">
        <v>43</v>
      </c>
      <c r="D343" s="39" t="s">
        <v>801</v>
      </c>
      <c r="E343" s="39" t="s">
        <v>766</v>
      </c>
      <c r="F343" s="39">
        <v>2</v>
      </c>
      <c r="G343" s="184" t="s">
        <v>1306</v>
      </c>
      <c r="H343" s="39" t="s">
        <v>1307</v>
      </c>
      <c r="I343" s="46" t="s">
        <v>572</v>
      </c>
      <c r="J343" s="184" t="s">
        <v>41</v>
      </c>
      <c r="K343" s="108">
        <v>1</v>
      </c>
      <c r="L343" s="108">
        <v>0.738</v>
      </c>
      <c r="M343" s="108">
        <v>250</v>
      </c>
      <c r="N343" s="108"/>
      <c r="O343" s="46"/>
      <c r="P343" s="46"/>
      <c r="Q343" s="46"/>
      <c r="R343" s="46"/>
      <c r="S343" s="108">
        <v>47.6</v>
      </c>
      <c r="T343" s="39"/>
      <c r="U343" s="69" t="s">
        <v>72</v>
      </c>
      <c r="V343" s="39">
        <v>312</v>
      </c>
      <c r="W343" s="39">
        <v>384</v>
      </c>
      <c r="X343" s="39">
        <v>10</v>
      </c>
      <c r="Y343" s="39">
        <v>24</v>
      </c>
      <c r="Z343" s="39"/>
      <c r="AA343" s="39"/>
      <c r="AB343" s="39"/>
      <c r="AC343" s="67" t="s">
        <v>1308</v>
      </c>
      <c r="AD343" s="39"/>
      <c r="AE343" s="39"/>
    </row>
    <row r="344" ht="188" customHeight="1" spans="1:31">
      <c r="A344" s="5">
        <v>338</v>
      </c>
      <c r="B344" s="39" t="s">
        <v>42</v>
      </c>
      <c r="C344" s="39" t="s">
        <v>43</v>
      </c>
      <c r="D344" s="39" t="s">
        <v>801</v>
      </c>
      <c r="E344" s="39" t="s">
        <v>766</v>
      </c>
      <c r="F344" s="39">
        <v>2</v>
      </c>
      <c r="G344" s="184" t="s">
        <v>1309</v>
      </c>
      <c r="H344" s="39" t="s">
        <v>1310</v>
      </c>
      <c r="I344" s="46" t="s">
        <v>572</v>
      </c>
      <c r="J344" s="184" t="s">
        <v>41</v>
      </c>
      <c r="K344" s="39">
        <v>1</v>
      </c>
      <c r="L344" s="39">
        <v>1</v>
      </c>
      <c r="M344" s="39">
        <v>210</v>
      </c>
      <c r="N344" s="39">
        <v>20</v>
      </c>
      <c r="O344" s="39"/>
      <c r="P344" s="39"/>
      <c r="Q344" s="39"/>
      <c r="R344" s="39"/>
      <c r="S344" s="39">
        <v>58</v>
      </c>
      <c r="T344" s="39"/>
      <c r="U344" s="69" t="s">
        <v>72</v>
      </c>
      <c r="V344" s="39">
        <v>290</v>
      </c>
      <c r="W344" s="39">
        <v>352</v>
      </c>
      <c r="X344" s="39">
        <v>8</v>
      </c>
      <c r="Y344" s="39">
        <v>16</v>
      </c>
      <c r="Z344" s="39"/>
      <c r="AA344" s="39"/>
      <c r="AB344" s="39"/>
      <c r="AC344" s="67" t="s">
        <v>1311</v>
      </c>
      <c r="AD344" s="39"/>
      <c r="AE344" s="39"/>
    </row>
    <row r="345" ht="188" customHeight="1" spans="1:31">
      <c r="A345" s="5">
        <v>339</v>
      </c>
      <c r="B345" s="183" t="s">
        <v>42</v>
      </c>
      <c r="C345" s="183" t="s">
        <v>43</v>
      </c>
      <c r="D345" s="39" t="s">
        <v>801</v>
      </c>
      <c r="E345" s="39" t="s">
        <v>771</v>
      </c>
      <c r="F345" s="39">
        <v>2</v>
      </c>
      <c r="G345" s="184" t="s">
        <v>1312</v>
      </c>
      <c r="H345" s="39" t="s">
        <v>1313</v>
      </c>
      <c r="I345" s="46" t="s">
        <v>46</v>
      </c>
      <c r="J345" s="184" t="s">
        <v>41</v>
      </c>
      <c r="K345" s="46">
        <v>1</v>
      </c>
      <c r="L345" s="108">
        <v>0.539</v>
      </c>
      <c r="M345" s="46"/>
      <c r="N345" s="46"/>
      <c r="O345" s="46"/>
      <c r="P345" s="46"/>
      <c r="Q345" s="46"/>
      <c r="R345" s="46"/>
      <c r="S345" s="108">
        <v>30.1</v>
      </c>
      <c r="T345" s="39" t="s">
        <v>72</v>
      </c>
      <c r="U345" s="69"/>
      <c r="V345" s="39">
        <v>461</v>
      </c>
      <c r="W345" s="39">
        <v>1500</v>
      </c>
      <c r="X345" s="39">
        <v>35</v>
      </c>
      <c r="Y345" s="39">
        <v>162</v>
      </c>
      <c r="Z345" s="39"/>
      <c r="AA345" s="39"/>
      <c r="AB345" s="39"/>
      <c r="AC345" s="67" t="s">
        <v>1314</v>
      </c>
      <c r="AD345" s="46"/>
      <c r="AE345" s="46"/>
    </row>
    <row r="346" ht="188" customHeight="1" spans="1:31">
      <c r="A346" s="5">
        <v>340</v>
      </c>
      <c r="B346" s="39" t="s">
        <v>42</v>
      </c>
      <c r="C346" s="39" t="s">
        <v>43</v>
      </c>
      <c r="D346" s="39" t="s">
        <v>842</v>
      </c>
      <c r="E346" s="39" t="s">
        <v>1315</v>
      </c>
      <c r="F346" s="39">
        <v>2</v>
      </c>
      <c r="G346" s="184" t="s">
        <v>1316</v>
      </c>
      <c r="H346" s="39" t="s">
        <v>1317</v>
      </c>
      <c r="I346" s="46" t="s">
        <v>1318</v>
      </c>
      <c r="J346" s="184" t="s">
        <v>41</v>
      </c>
      <c r="K346" s="39">
        <v>1</v>
      </c>
      <c r="L346" s="39">
        <v>0.818</v>
      </c>
      <c r="M346" s="39" t="s">
        <v>1319</v>
      </c>
      <c r="N346" s="39"/>
      <c r="O346" s="39"/>
      <c r="P346" s="39"/>
      <c r="Q346" s="39"/>
      <c r="R346" s="39"/>
      <c r="S346" s="39">
        <v>68.1</v>
      </c>
      <c r="T346" s="39" t="s">
        <v>72</v>
      </c>
      <c r="U346" s="39"/>
      <c r="V346" s="69">
        <v>100</v>
      </c>
      <c r="W346" s="69">
        <v>412</v>
      </c>
      <c r="X346" s="39">
        <v>9</v>
      </c>
      <c r="Y346" s="39">
        <v>30</v>
      </c>
      <c r="Z346" s="39"/>
      <c r="AA346" s="39"/>
      <c r="AB346" s="39"/>
      <c r="AC346" s="67" t="s">
        <v>1320</v>
      </c>
      <c r="AD346" s="39" t="s">
        <v>1321</v>
      </c>
      <c r="AE346" s="39"/>
    </row>
    <row r="347" ht="188" customHeight="1" spans="1:31">
      <c r="A347" s="5">
        <v>341</v>
      </c>
      <c r="B347" s="39" t="s">
        <v>42</v>
      </c>
      <c r="C347" s="39" t="s">
        <v>43</v>
      </c>
      <c r="D347" s="39" t="s">
        <v>842</v>
      </c>
      <c r="E347" s="39" t="s">
        <v>1322</v>
      </c>
      <c r="F347" s="39">
        <v>2</v>
      </c>
      <c r="G347" s="184" t="s">
        <v>1323</v>
      </c>
      <c r="H347" s="39" t="s">
        <v>1324</v>
      </c>
      <c r="I347" s="46" t="s">
        <v>46</v>
      </c>
      <c r="J347" s="184" t="s">
        <v>41</v>
      </c>
      <c r="K347" s="39">
        <v>1</v>
      </c>
      <c r="L347" s="39">
        <v>0.605</v>
      </c>
      <c r="M347" s="39" t="s">
        <v>1325</v>
      </c>
      <c r="N347" s="39"/>
      <c r="O347" s="39"/>
      <c r="P347" s="39"/>
      <c r="Q347" s="39"/>
      <c r="R347" s="39"/>
      <c r="S347" s="39">
        <v>17.7</v>
      </c>
      <c r="T347" s="39" t="s">
        <v>72</v>
      </c>
      <c r="U347" s="39"/>
      <c r="V347" s="69">
        <v>186</v>
      </c>
      <c r="W347" s="69">
        <v>890</v>
      </c>
      <c r="X347" s="39">
        <v>11</v>
      </c>
      <c r="Y347" s="39">
        <v>40</v>
      </c>
      <c r="Z347" s="39"/>
      <c r="AA347" s="39"/>
      <c r="AB347" s="39"/>
      <c r="AC347" s="67" t="s">
        <v>1326</v>
      </c>
      <c r="AD347" s="39" t="s">
        <v>1327</v>
      </c>
      <c r="AE347" s="39"/>
    </row>
    <row r="348" ht="188" customHeight="1" spans="1:31">
      <c r="A348" s="5">
        <v>342</v>
      </c>
      <c r="B348" s="39" t="s">
        <v>42</v>
      </c>
      <c r="C348" s="39" t="s">
        <v>43</v>
      </c>
      <c r="D348" s="39" t="s">
        <v>842</v>
      </c>
      <c r="E348" s="39" t="s">
        <v>1056</v>
      </c>
      <c r="F348" s="39">
        <v>2</v>
      </c>
      <c r="G348" s="184" t="s">
        <v>1328</v>
      </c>
      <c r="H348" s="39" t="s">
        <v>1329</v>
      </c>
      <c r="I348" s="70" t="s">
        <v>436</v>
      </c>
      <c r="J348" s="184" t="s">
        <v>41</v>
      </c>
      <c r="K348" s="70">
        <v>1</v>
      </c>
      <c r="L348" s="70">
        <v>1.636</v>
      </c>
      <c r="M348" s="70"/>
      <c r="N348" s="70"/>
      <c r="O348" s="70"/>
      <c r="P348" s="70"/>
      <c r="Q348" s="70"/>
      <c r="R348" s="70"/>
      <c r="S348" s="70">
        <v>129.7</v>
      </c>
      <c r="T348" s="109"/>
      <c r="U348" s="109" t="s">
        <v>72</v>
      </c>
      <c r="V348" s="69">
        <v>1137</v>
      </c>
      <c r="W348" s="69">
        <v>4120</v>
      </c>
      <c r="X348" s="109">
        <v>112</v>
      </c>
      <c r="Y348" s="39">
        <v>392</v>
      </c>
      <c r="Z348" s="39"/>
      <c r="AA348" s="39"/>
      <c r="AB348" s="39"/>
      <c r="AC348" s="67" t="s">
        <v>1330</v>
      </c>
      <c r="AD348" s="39" t="s">
        <v>1331</v>
      </c>
      <c r="AE348" s="39"/>
    </row>
    <row r="349" ht="188" customHeight="1" spans="1:31">
      <c r="A349" s="5">
        <v>343</v>
      </c>
      <c r="B349" s="5" t="s">
        <v>42</v>
      </c>
      <c r="C349" s="5" t="s">
        <v>43</v>
      </c>
      <c r="D349" s="5" t="s">
        <v>196</v>
      </c>
      <c r="E349" s="5" t="s">
        <v>205</v>
      </c>
      <c r="F349" s="39">
        <v>2</v>
      </c>
      <c r="G349" s="38" t="s">
        <v>1332</v>
      </c>
      <c r="H349" s="38" t="s">
        <v>1333</v>
      </c>
      <c r="I349" s="5" t="s">
        <v>46</v>
      </c>
      <c r="J349" s="184" t="s">
        <v>41</v>
      </c>
      <c r="K349" s="5"/>
      <c r="L349" s="5">
        <v>2.146</v>
      </c>
      <c r="M349" s="5"/>
      <c r="N349" s="5"/>
      <c r="O349" s="5"/>
      <c r="P349" s="5"/>
      <c r="Q349" s="5"/>
      <c r="R349" s="5"/>
      <c r="S349" s="5">
        <v>52.3</v>
      </c>
      <c r="T349" s="5"/>
      <c r="U349" s="5" t="s">
        <v>72</v>
      </c>
      <c r="V349" s="5"/>
      <c r="W349" s="5"/>
      <c r="X349" s="5"/>
      <c r="Y349" s="5"/>
      <c r="Z349" s="5"/>
      <c r="AA349" s="5"/>
      <c r="AB349" s="38"/>
      <c r="AC349" s="78"/>
      <c r="AD349" s="38"/>
      <c r="AE349" s="5"/>
    </row>
    <row r="350" ht="188" customHeight="1" spans="1:31">
      <c r="A350" s="5">
        <v>344</v>
      </c>
      <c r="B350" s="5" t="s">
        <v>42</v>
      </c>
      <c r="C350" s="5" t="s">
        <v>43</v>
      </c>
      <c r="D350" s="5" t="s">
        <v>196</v>
      </c>
      <c r="E350" s="5" t="s">
        <v>1334</v>
      </c>
      <c r="F350" s="39">
        <v>2</v>
      </c>
      <c r="G350" s="38" t="s">
        <v>1335</v>
      </c>
      <c r="H350" s="38" t="s">
        <v>1336</v>
      </c>
      <c r="I350" s="5" t="s">
        <v>46</v>
      </c>
      <c r="J350" s="184" t="s">
        <v>41</v>
      </c>
      <c r="K350" s="5"/>
      <c r="L350" s="5"/>
      <c r="M350" s="5"/>
      <c r="N350" s="5"/>
      <c r="O350" s="5"/>
      <c r="P350" s="5"/>
      <c r="Q350" s="5"/>
      <c r="R350" s="5"/>
      <c r="S350" s="5">
        <v>6.3</v>
      </c>
      <c r="T350" s="5" t="s">
        <v>72</v>
      </c>
      <c r="U350" s="5"/>
      <c r="V350" s="5"/>
      <c r="W350" s="5"/>
      <c r="X350" s="5"/>
      <c r="Y350" s="5"/>
      <c r="Z350" s="5"/>
      <c r="AA350" s="5"/>
      <c r="AB350" s="38"/>
      <c r="AC350" s="78"/>
      <c r="AD350" s="38"/>
      <c r="AE350" s="5"/>
    </row>
    <row r="351" ht="188" customHeight="1" spans="1:31">
      <c r="A351" s="5">
        <v>345</v>
      </c>
      <c r="B351" s="5" t="s">
        <v>42</v>
      </c>
      <c r="C351" s="5" t="s">
        <v>43</v>
      </c>
      <c r="D351" s="5" t="s">
        <v>196</v>
      </c>
      <c r="E351" s="5" t="s">
        <v>1029</v>
      </c>
      <c r="F351" s="39">
        <v>2</v>
      </c>
      <c r="G351" s="38" t="s">
        <v>1337</v>
      </c>
      <c r="H351" s="38" t="s">
        <v>1338</v>
      </c>
      <c r="I351" s="5" t="s">
        <v>46</v>
      </c>
      <c r="J351" s="184" t="s">
        <v>41</v>
      </c>
      <c r="K351" s="5"/>
      <c r="L351" s="5">
        <v>1.573</v>
      </c>
      <c r="M351" s="5"/>
      <c r="N351" s="5"/>
      <c r="O351" s="5"/>
      <c r="P351" s="5"/>
      <c r="Q351" s="5"/>
      <c r="R351" s="5"/>
      <c r="S351" s="5">
        <v>48.01</v>
      </c>
      <c r="T351" s="5" t="s">
        <v>72</v>
      </c>
      <c r="U351" s="5"/>
      <c r="V351" s="5">
        <v>77</v>
      </c>
      <c r="W351" s="5">
        <v>241</v>
      </c>
      <c r="X351" s="5">
        <v>4</v>
      </c>
      <c r="Y351" s="5">
        <v>12</v>
      </c>
      <c r="Z351" s="5">
        <v>0</v>
      </c>
      <c r="AA351" s="5">
        <v>0</v>
      </c>
      <c r="AB351" s="38"/>
      <c r="AC351" s="78" t="s">
        <v>1339</v>
      </c>
      <c r="AD351" s="38"/>
      <c r="AE351" s="5"/>
    </row>
    <row r="352" ht="188" customHeight="1" spans="1:31">
      <c r="A352" s="5">
        <v>346</v>
      </c>
      <c r="B352" s="184" t="s">
        <v>42</v>
      </c>
      <c r="C352" s="184" t="s">
        <v>43</v>
      </c>
      <c r="D352" s="184" t="s">
        <v>844</v>
      </c>
      <c r="E352" s="184" t="s">
        <v>845</v>
      </c>
      <c r="F352" s="39">
        <v>2</v>
      </c>
      <c r="G352" s="184" t="s">
        <v>1340</v>
      </c>
      <c r="H352" s="184" t="s">
        <v>1341</v>
      </c>
      <c r="I352" s="182" t="s">
        <v>46</v>
      </c>
      <c r="J352" s="184" t="s">
        <v>41</v>
      </c>
      <c r="K352" s="184">
        <v>1</v>
      </c>
      <c r="L352" s="184"/>
      <c r="M352" s="184"/>
      <c r="N352" s="184"/>
      <c r="O352" s="184"/>
      <c r="P352" s="184"/>
      <c r="Q352" s="184"/>
      <c r="R352" s="184"/>
      <c r="S352" s="184">
        <v>53</v>
      </c>
      <c r="T352" s="5" t="s">
        <v>72</v>
      </c>
      <c r="U352" s="5"/>
      <c r="V352" s="5">
        <v>75</v>
      </c>
      <c r="W352" s="5">
        <v>285</v>
      </c>
      <c r="X352" s="5">
        <v>17</v>
      </c>
      <c r="Y352" s="5">
        <v>57</v>
      </c>
      <c r="Z352" s="5"/>
      <c r="AA352" s="5"/>
      <c r="AB352" s="38"/>
      <c r="AC352" s="160"/>
      <c r="AD352" s="5"/>
      <c r="AE352" s="5"/>
    </row>
    <row r="353" ht="188" customHeight="1" spans="1:31">
      <c r="A353" s="5">
        <v>347</v>
      </c>
      <c r="B353" s="184" t="s">
        <v>42</v>
      </c>
      <c r="C353" s="184" t="s">
        <v>43</v>
      </c>
      <c r="D353" s="184" t="s">
        <v>844</v>
      </c>
      <c r="E353" s="184" t="s">
        <v>853</v>
      </c>
      <c r="F353" s="39">
        <v>2</v>
      </c>
      <c r="G353" s="184" t="s">
        <v>1342</v>
      </c>
      <c r="H353" s="184" t="s">
        <v>1343</v>
      </c>
      <c r="I353" s="182" t="s">
        <v>436</v>
      </c>
      <c r="J353" s="184" t="s">
        <v>41</v>
      </c>
      <c r="K353" s="184">
        <v>1</v>
      </c>
      <c r="L353" s="184">
        <v>0.675</v>
      </c>
      <c r="M353" s="184"/>
      <c r="N353" s="184"/>
      <c r="O353" s="184"/>
      <c r="P353" s="184"/>
      <c r="Q353" s="184"/>
      <c r="R353" s="184"/>
      <c r="S353" s="184">
        <v>91.8</v>
      </c>
      <c r="T353" s="5"/>
      <c r="U353" s="5" t="s">
        <v>72</v>
      </c>
      <c r="V353" s="5">
        <v>413</v>
      </c>
      <c r="W353" s="5">
        <v>1667</v>
      </c>
      <c r="X353" s="5">
        <v>122</v>
      </c>
      <c r="Y353" s="5">
        <v>430</v>
      </c>
      <c r="Z353" s="5"/>
      <c r="AA353" s="5"/>
      <c r="AB353" s="38"/>
      <c r="AC353" s="160"/>
      <c r="AD353" s="5"/>
      <c r="AE353" s="5"/>
    </row>
    <row r="354" ht="188" customHeight="1" spans="1:31">
      <c r="A354" s="5">
        <v>348</v>
      </c>
      <c r="B354" s="184" t="s">
        <v>42</v>
      </c>
      <c r="C354" s="184" t="s">
        <v>43</v>
      </c>
      <c r="D354" s="184" t="s">
        <v>844</v>
      </c>
      <c r="E354" s="184" t="s">
        <v>1344</v>
      </c>
      <c r="F354" s="39">
        <v>2</v>
      </c>
      <c r="G354" s="184" t="s">
        <v>1345</v>
      </c>
      <c r="H354" s="184" t="s">
        <v>1346</v>
      </c>
      <c r="I354" s="182" t="s">
        <v>46</v>
      </c>
      <c r="J354" s="184" t="s">
        <v>41</v>
      </c>
      <c r="K354" s="184">
        <v>1</v>
      </c>
      <c r="L354" s="184">
        <v>0.96</v>
      </c>
      <c r="M354" s="184">
        <v>200</v>
      </c>
      <c r="N354" s="184"/>
      <c r="O354" s="184"/>
      <c r="P354" s="184"/>
      <c r="Q354" s="184"/>
      <c r="R354" s="184"/>
      <c r="S354" s="184">
        <v>59.4</v>
      </c>
      <c r="T354" s="38"/>
      <c r="U354" s="38" t="s">
        <v>72</v>
      </c>
      <c r="V354" s="5">
        <v>347</v>
      </c>
      <c r="W354" s="5">
        <v>1320</v>
      </c>
      <c r="X354" s="5">
        <v>67</v>
      </c>
      <c r="Y354" s="5">
        <v>247</v>
      </c>
      <c r="Z354" s="5">
        <v>10</v>
      </c>
      <c r="AA354" s="5">
        <v>23</v>
      </c>
      <c r="AB354" s="38"/>
      <c r="AC354" s="160"/>
      <c r="AD354" s="5"/>
      <c r="AE354" s="5"/>
    </row>
    <row r="355" ht="188" customHeight="1" spans="1:31">
      <c r="A355" s="5">
        <v>349</v>
      </c>
      <c r="B355" s="5" t="s">
        <v>42</v>
      </c>
      <c r="C355" s="5" t="s">
        <v>43</v>
      </c>
      <c r="D355" s="5" t="s">
        <v>226</v>
      </c>
      <c r="E355" s="5" t="s">
        <v>258</v>
      </c>
      <c r="F355" s="39">
        <v>2</v>
      </c>
      <c r="G355" s="38" t="s">
        <v>1347</v>
      </c>
      <c r="H355" s="38" t="s">
        <v>1348</v>
      </c>
      <c r="I355" s="5" t="s">
        <v>46</v>
      </c>
      <c r="J355" s="184" t="s">
        <v>41</v>
      </c>
      <c r="K355" s="5">
        <v>2</v>
      </c>
      <c r="L355" s="5">
        <v>0.493</v>
      </c>
      <c r="M355" s="5">
        <v>186</v>
      </c>
      <c r="N355" s="5"/>
      <c r="O355" s="5"/>
      <c r="P355" s="5"/>
      <c r="Q355" s="5"/>
      <c r="R355" s="5"/>
      <c r="S355" s="5">
        <v>19.1</v>
      </c>
      <c r="T355" s="5"/>
      <c r="U355" s="5" t="s">
        <v>72</v>
      </c>
      <c r="V355" s="5">
        <v>420</v>
      </c>
      <c r="W355" s="5">
        <v>1100</v>
      </c>
      <c r="X355" s="5">
        <v>62</v>
      </c>
      <c r="Y355" s="5">
        <v>248</v>
      </c>
      <c r="Z355" s="5"/>
      <c r="AA355" s="5"/>
      <c r="AB355" s="38"/>
      <c r="AC355" s="78" t="s">
        <v>1349</v>
      </c>
      <c r="AD355" s="38"/>
      <c r="AE355" s="5"/>
    </row>
    <row r="356" ht="188" customHeight="1" spans="1:31">
      <c r="A356" s="5">
        <v>350</v>
      </c>
      <c r="B356" s="5" t="s">
        <v>42</v>
      </c>
      <c r="C356" s="5" t="s">
        <v>43</v>
      </c>
      <c r="D356" s="5" t="s">
        <v>226</v>
      </c>
      <c r="E356" s="5" t="s">
        <v>227</v>
      </c>
      <c r="F356" s="39">
        <v>2</v>
      </c>
      <c r="G356" s="38" t="s">
        <v>1350</v>
      </c>
      <c r="H356" s="38"/>
      <c r="I356" s="5" t="s">
        <v>46</v>
      </c>
      <c r="J356" s="184" t="s">
        <v>41</v>
      </c>
      <c r="K356" s="5"/>
      <c r="L356" s="5">
        <v>1.13</v>
      </c>
      <c r="M356" s="5"/>
      <c r="N356" s="5"/>
      <c r="O356" s="5"/>
      <c r="P356" s="5"/>
      <c r="Q356" s="5"/>
      <c r="R356" s="5"/>
      <c r="S356" s="5">
        <v>33.9</v>
      </c>
      <c r="T356" s="5"/>
      <c r="U356" s="5" t="s">
        <v>72</v>
      </c>
      <c r="V356" s="5"/>
      <c r="W356" s="5"/>
      <c r="X356" s="5"/>
      <c r="Y356" s="5"/>
      <c r="Z356" s="5"/>
      <c r="AA356" s="5"/>
      <c r="AB356" s="38"/>
      <c r="AC356" s="78"/>
      <c r="AD356" s="38"/>
      <c r="AE356" s="5"/>
    </row>
    <row r="357" ht="188" customHeight="1" spans="1:31">
      <c r="A357" s="5">
        <v>351</v>
      </c>
      <c r="B357" s="5" t="s">
        <v>42</v>
      </c>
      <c r="C357" s="5" t="s">
        <v>43</v>
      </c>
      <c r="D357" s="5" t="s">
        <v>226</v>
      </c>
      <c r="E357" s="5" t="s">
        <v>955</v>
      </c>
      <c r="F357" s="39">
        <v>2</v>
      </c>
      <c r="G357" s="38" t="s">
        <v>1351</v>
      </c>
      <c r="H357" s="38"/>
      <c r="I357" s="5" t="s">
        <v>46</v>
      </c>
      <c r="J357" s="184" t="s">
        <v>41</v>
      </c>
      <c r="K357" s="5"/>
      <c r="L357" s="5">
        <v>0.6</v>
      </c>
      <c r="M357" s="5"/>
      <c r="N357" s="5"/>
      <c r="O357" s="5"/>
      <c r="P357" s="5"/>
      <c r="Q357" s="5"/>
      <c r="R357" s="5"/>
      <c r="S357" s="5">
        <v>24</v>
      </c>
      <c r="T357" s="5" t="s">
        <v>72</v>
      </c>
      <c r="U357" s="5"/>
      <c r="V357" s="5"/>
      <c r="W357" s="5"/>
      <c r="X357" s="5"/>
      <c r="Y357" s="5"/>
      <c r="Z357" s="5"/>
      <c r="AA357" s="5"/>
      <c r="AB357" s="38"/>
      <c r="AC357" s="78"/>
      <c r="AD357" s="38"/>
      <c r="AE357" s="5"/>
    </row>
    <row r="358" ht="188" customHeight="1" spans="1:31">
      <c r="A358" s="5">
        <v>352</v>
      </c>
      <c r="B358" s="48" t="s">
        <v>36</v>
      </c>
      <c r="C358" s="48" t="s">
        <v>37</v>
      </c>
      <c r="D358" s="206" t="s">
        <v>520</v>
      </c>
      <c r="E358" s="48" t="s">
        <v>1352</v>
      </c>
      <c r="F358" s="39">
        <v>2</v>
      </c>
      <c r="G358" s="48" t="s">
        <v>1353</v>
      </c>
      <c r="H358" s="81" t="s">
        <v>1354</v>
      </c>
      <c r="I358" s="103" t="s">
        <v>46</v>
      </c>
      <c r="J358" s="184" t="s">
        <v>41</v>
      </c>
      <c r="K358" s="81">
        <v>1</v>
      </c>
      <c r="L358" s="48">
        <v>1.14</v>
      </c>
      <c r="M358" s="48"/>
      <c r="N358" s="48"/>
      <c r="O358" s="94"/>
      <c r="P358" s="48"/>
      <c r="Q358" s="48"/>
      <c r="R358" s="48"/>
      <c r="S358" s="48">
        <v>44.35</v>
      </c>
      <c r="T358" s="48"/>
      <c r="U358" s="48" t="s">
        <v>72</v>
      </c>
      <c r="V358" s="85">
        <v>450</v>
      </c>
      <c r="W358" s="105">
        <v>1900</v>
      </c>
      <c r="X358" s="48">
        <v>96</v>
      </c>
      <c r="Y358" s="82">
        <v>410</v>
      </c>
      <c r="Z358" s="82"/>
      <c r="AA358" s="82"/>
      <c r="AB358" s="82"/>
      <c r="AC358" s="229" t="s">
        <v>1355</v>
      </c>
      <c r="AD358" s="82" t="s">
        <v>1356</v>
      </c>
      <c r="AE358" s="82"/>
    </row>
    <row r="359" ht="188" customHeight="1" spans="1:31">
      <c r="A359" s="5">
        <v>353</v>
      </c>
      <c r="B359" s="81" t="s">
        <v>36</v>
      </c>
      <c r="C359" s="81" t="s">
        <v>37</v>
      </c>
      <c r="D359" s="206" t="s">
        <v>520</v>
      </c>
      <c r="E359" s="81" t="s">
        <v>1352</v>
      </c>
      <c r="F359" s="39">
        <v>2</v>
      </c>
      <c r="G359" s="81" t="s">
        <v>1357</v>
      </c>
      <c r="H359" s="81" t="s">
        <v>1358</v>
      </c>
      <c r="I359" s="103" t="s">
        <v>46</v>
      </c>
      <c r="J359" s="184" t="s">
        <v>41</v>
      </c>
      <c r="K359" s="81">
        <v>1</v>
      </c>
      <c r="L359" s="81">
        <v>0.34</v>
      </c>
      <c r="M359" s="81"/>
      <c r="N359" s="81"/>
      <c r="O359" s="81"/>
      <c r="P359" s="81"/>
      <c r="Q359" s="81"/>
      <c r="R359" s="81"/>
      <c r="S359" s="81">
        <v>12</v>
      </c>
      <c r="T359" s="81"/>
      <c r="U359" s="81" t="s">
        <v>72</v>
      </c>
      <c r="V359" s="85">
        <v>43</v>
      </c>
      <c r="W359" s="81">
        <v>250</v>
      </c>
      <c r="X359" s="75">
        <v>8</v>
      </c>
      <c r="Y359" s="82">
        <v>30</v>
      </c>
      <c r="Z359" s="88"/>
      <c r="AA359" s="88"/>
      <c r="AB359" s="88"/>
      <c r="AC359" s="162" t="s">
        <v>1359</v>
      </c>
      <c r="AD359" s="88" t="s">
        <v>1360</v>
      </c>
      <c r="AE359" s="88"/>
    </row>
    <row r="360" ht="188" customHeight="1" spans="1:31">
      <c r="A360" s="5">
        <v>354</v>
      </c>
      <c r="B360" s="48" t="s">
        <v>36</v>
      </c>
      <c r="C360" s="48" t="s">
        <v>37</v>
      </c>
      <c r="D360" s="206" t="s">
        <v>520</v>
      </c>
      <c r="E360" s="48" t="s">
        <v>560</v>
      </c>
      <c r="F360" s="39">
        <v>2</v>
      </c>
      <c r="G360" s="48" t="s">
        <v>1361</v>
      </c>
      <c r="H360" s="81" t="s">
        <v>1362</v>
      </c>
      <c r="I360" s="103" t="s">
        <v>572</v>
      </c>
      <c r="J360" s="184" t="s">
        <v>41</v>
      </c>
      <c r="K360" s="217">
        <v>1</v>
      </c>
      <c r="L360" s="48"/>
      <c r="M360" s="48"/>
      <c r="N360" s="48"/>
      <c r="O360" s="81"/>
      <c r="P360" s="48"/>
      <c r="Q360" s="48"/>
      <c r="R360" s="48"/>
      <c r="S360" s="48">
        <v>6.5</v>
      </c>
      <c r="T360" s="48" t="s">
        <v>72</v>
      </c>
      <c r="U360" s="48"/>
      <c r="V360" s="48">
        <v>51</v>
      </c>
      <c r="W360" s="105">
        <v>213</v>
      </c>
      <c r="X360" s="48">
        <v>5</v>
      </c>
      <c r="Y360" s="82">
        <v>12</v>
      </c>
      <c r="Z360" s="82"/>
      <c r="AA360" s="82"/>
      <c r="AB360" s="82"/>
      <c r="AC360" s="229" t="s">
        <v>1363</v>
      </c>
      <c r="AD360" s="82" t="s">
        <v>1364</v>
      </c>
      <c r="AE360" s="82" t="s">
        <v>1365</v>
      </c>
    </row>
    <row r="361" ht="188" customHeight="1" spans="1:31">
      <c r="A361" s="5">
        <v>355</v>
      </c>
      <c r="B361" s="41" t="s">
        <v>42</v>
      </c>
      <c r="C361" s="41" t="s">
        <v>43</v>
      </c>
      <c r="D361" s="62" t="s">
        <v>63</v>
      </c>
      <c r="E361" s="62" t="s">
        <v>1366</v>
      </c>
      <c r="F361" s="62">
        <v>2</v>
      </c>
      <c r="G361" s="41" t="s">
        <v>1367</v>
      </c>
      <c r="H361" s="41" t="s">
        <v>1368</v>
      </c>
      <c r="I361" s="62"/>
      <c r="J361" s="184" t="s">
        <v>41</v>
      </c>
      <c r="K361" s="62"/>
      <c r="L361" s="62"/>
      <c r="M361" s="62"/>
      <c r="N361" s="62"/>
      <c r="O361" s="62"/>
      <c r="P361" s="62"/>
      <c r="Q361" s="62"/>
      <c r="R361" s="62"/>
      <c r="S361" s="62">
        <v>8.4</v>
      </c>
      <c r="T361" s="25" t="s">
        <v>72</v>
      </c>
      <c r="U361" s="62"/>
      <c r="V361" s="62"/>
      <c r="W361" s="62"/>
      <c r="X361" s="62"/>
      <c r="Y361" s="62"/>
      <c r="Z361" s="62"/>
      <c r="AA361" s="62"/>
      <c r="AB361" s="41"/>
      <c r="AC361" s="68"/>
      <c r="AD361" s="46"/>
      <c r="AE361" s="46"/>
    </row>
    <row r="362" ht="188" customHeight="1" spans="1:31">
      <c r="A362" s="5">
        <v>356</v>
      </c>
      <c r="B362" s="41" t="s">
        <v>42</v>
      </c>
      <c r="C362" s="41" t="s">
        <v>43</v>
      </c>
      <c r="D362" s="62" t="s">
        <v>63</v>
      </c>
      <c r="E362" s="62" t="s">
        <v>1366</v>
      </c>
      <c r="F362" s="62">
        <v>2</v>
      </c>
      <c r="G362" s="41" t="s">
        <v>1369</v>
      </c>
      <c r="H362" s="41" t="s">
        <v>1370</v>
      </c>
      <c r="I362" s="62"/>
      <c r="J362" s="184" t="s">
        <v>41</v>
      </c>
      <c r="K362" s="62"/>
      <c r="L362" s="62"/>
      <c r="M362" s="62"/>
      <c r="N362" s="62"/>
      <c r="O362" s="62"/>
      <c r="P362" s="62"/>
      <c r="Q362" s="62"/>
      <c r="R362" s="62"/>
      <c r="S362" s="62">
        <v>60</v>
      </c>
      <c r="T362" s="25" t="s">
        <v>72</v>
      </c>
      <c r="U362" s="62"/>
      <c r="V362" s="62">
        <v>118</v>
      </c>
      <c r="W362" s="62">
        <v>339</v>
      </c>
      <c r="X362" s="62">
        <v>6</v>
      </c>
      <c r="Y362" s="62">
        <v>24</v>
      </c>
      <c r="Z362" s="62"/>
      <c r="AA362" s="62"/>
      <c r="AB362" s="41"/>
      <c r="AC362" s="80"/>
      <c r="AD362" s="69"/>
      <c r="AE362" s="43"/>
    </row>
    <row r="363" ht="188" customHeight="1" spans="1:31">
      <c r="A363" s="5">
        <v>357</v>
      </c>
      <c r="B363" s="38" t="s">
        <v>36</v>
      </c>
      <c r="C363" s="38" t="s">
        <v>37</v>
      </c>
      <c r="D363" s="38" t="s">
        <v>604</v>
      </c>
      <c r="E363" s="43" t="s">
        <v>1371</v>
      </c>
      <c r="F363" s="39">
        <v>2</v>
      </c>
      <c r="G363" s="38" t="s">
        <v>1372</v>
      </c>
      <c r="H363" s="38" t="s">
        <v>1373</v>
      </c>
      <c r="I363" s="43" t="s">
        <v>608</v>
      </c>
      <c r="J363" s="184" t="s">
        <v>41</v>
      </c>
      <c r="K363" s="43">
        <v>1</v>
      </c>
      <c r="L363" s="43">
        <v>0.975</v>
      </c>
      <c r="M363" s="43">
        <v>32</v>
      </c>
      <c r="N363" s="43"/>
      <c r="O363" s="38"/>
      <c r="P363" s="38"/>
      <c r="Q363" s="38"/>
      <c r="R363" s="38"/>
      <c r="S363" s="38">
        <v>26.2</v>
      </c>
      <c r="T363" s="43"/>
      <c r="U363" s="43" t="s">
        <v>72</v>
      </c>
      <c r="V363" s="43">
        <v>80</v>
      </c>
      <c r="W363" s="43">
        <v>260</v>
      </c>
      <c r="X363" s="43">
        <v>11</v>
      </c>
      <c r="Y363" s="43">
        <v>26</v>
      </c>
      <c r="Z363" s="38"/>
      <c r="AA363" s="38"/>
      <c r="AB363" s="38"/>
      <c r="AC363" s="78"/>
      <c r="AD363" s="38"/>
      <c r="AE363" s="38"/>
    </row>
    <row r="364" ht="188" customHeight="1" spans="1:31">
      <c r="A364" s="5">
        <v>358</v>
      </c>
      <c r="B364" s="38" t="s">
        <v>36</v>
      </c>
      <c r="C364" s="38" t="s">
        <v>37</v>
      </c>
      <c r="D364" s="38" t="s">
        <v>604</v>
      </c>
      <c r="E364" s="43" t="s">
        <v>1371</v>
      </c>
      <c r="F364" s="39">
        <v>2</v>
      </c>
      <c r="G364" s="38" t="s">
        <v>1374</v>
      </c>
      <c r="H364" s="38" t="s">
        <v>1375</v>
      </c>
      <c r="I364" s="43" t="s">
        <v>608</v>
      </c>
      <c r="J364" s="184" t="s">
        <v>41</v>
      </c>
      <c r="K364" s="43">
        <v>1</v>
      </c>
      <c r="L364" s="43">
        <v>1.745</v>
      </c>
      <c r="M364" s="43">
        <v>40.4</v>
      </c>
      <c r="N364" s="43"/>
      <c r="O364" s="38"/>
      <c r="P364" s="38"/>
      <c r="Q364" s="38"/>
      <c r="R364" s="38"/>
      <c r="S364" s="38">
        <v>37.3</v>
      </c>
      <c r="T364" s="43"/>
      <c r="U364" s="43" t="s">
        <v>72</v>
      </c>
      <c r="V364" s="43">
        <v>120</v>
      </c>
      <c r="W364" s="43">
        <v>350</v>
      </c>
      <c r="X364" s="43">
        <v>12</v>
      </c>
      <c r="Y364" s="43">
        <v>30</v>
      </c>
      <c r="Z364" s="38"/>
      <c r="AA364" s="38"/>
      <c r="AB364" s="38"/>
      <c r="AC364" s="78"/>
      <c r="AD364" s="38"/>
      <c r="AE364" s="38"/>
    </row>
    <row r="365" ht="188" customHeight="1" spans="1:31">
      <c r="A365" s="5">
        <v>359</v>
      </c>
      <c r="B365" s="41" t="s">
        <v>42</v>
      </c>
      <c r="C365" s="41" t="s">
        <v>43</v>
      </c>
      <c r="D365" s="62" t="s">
        <v>341</v>
      </c>
      <c r="E365" s="62" t="s">
        <v>1376</v>
      </c>
      <c r="F365" s="62">
        <v>2</v>
      </c>
      <c r="G365" s="207" t="s">
        <v>1377</v>
      </c>
      <c r="H365" s="41" t="s">
        <v>1378</v>
      </c>
      <c r="I365" s="62"/>
      <c r="J365" s="184" t="s">
        <v>41</v>
      </c>
      <c r="K365" s="62"/>
      <c r="L365" s="62"/>
      <c r="M365" s="62"/>
      <c r="N365" s="62"/>
      <c r="O365" s="62"/>
      <c r="P365" s="62"/>
      <c r="Q365" s="62"/>
      <c r="R365" s="62"/>
      <c r="S365" s="62">
        <v>59</v>
      </c>
      <c r="T365" s="25" t="s">
        <v>72</v>
      </c>
      <c r="U365" s="62"/>
      <c r="V365" s="39">
        <v>265</v>
      </c>
      <c r="W365" s="39">
        <v>1300</v>
      </c>
      <c r="X365" s="39">
        <v>50</v>
      </c>
      <c r="Y365" s="39">
        <v>140</v>
      </c>
      <c r="Z365" s="62"/>
      <c r="AA365" s="62"/>
      <c r="AB365" s="41"/>
      <c r="AC365" s="67"/>
      <c r="AD365" s="39"/>
      <c r="AE365" s="39"/>
    </row>
    <row r="366" ht="189" spans="1:31">
      <c r="A366" s="5">
        <v>360</v>
      </c>
      <c r="B366" s="208" t="s">
        <v>42</v>
      </c>
      <c r="C366" s="38" t="s">
        <v>43</v>
      </c>
      <c r="D366" s="38" t="s">
        <v>113</v>
      </c>
      <c r="E366" s="38" t="s">
        <v>151</v>
      </c>
      <c r="F366" s="38">
        <v>2</v>
      </c>
      <c r="G366" s="38" t="s">
        <v>1379</v>
      </c>
      <c r="H366" s="38" t="s">
        <v>199</v>
      </c>
      <c r="I366" s="38" t="s">
        <v>46</v>
      </c>
      <c r="J366" s="38" t="s">
        <v>41</v>
      </c>
      <c r="K366" s="38">
        <v>1</v>
      </c>
      <c r="L366" s="38">
        <v>1000</v>
      </c>
      <c r="M366" s="38"/>
      <c r="N366" s="38"/>
      <c r="O366" s="38"/>
      <c r="P366" s="38"/>
      <c r="Q366" s="38"/>
      <c r="R366" s="38"/>
      <c r="S366" s="5">
        <v>20</v>
      </c>
      <c r="T366" s="38"/>
      <c r="U366" s="38"/>
      <c r="V366" s="38">
        <v>405</v>
      </c>
      <c r="W366" s="38">
        <v>1705</v>
      </c>
      <c r="X366" s="38">
        <v>20</v>
      </c>
      <c r="Y366" s="38">
        <v>95</v>
      </c>
      <c r="Z366" s="38"/>
      <c r="AA366" s="38"/>
      <c r="AB366" s="38"/>
      <c r="AC366" s="184" t="s">
        <v>1272</v>
      </c>
      <c r="AD366" s="184" t="s">
        <v>1273</v>
      </c>
      <c r="AE366" s="38"/>
    </row>
    <row r="367" ht="67.5" spans="1:31">
      <c r="A367" s="5">
        <v>361</v>
      </c>
      <c r="B367" s="38" t="s">
        <v>42</v>
      </c>
      <c r="C367" s="38" t="s">
        <v>43</v>
      </c>
      <c r="D367" s="38" t="s">
        <v>113</v>
      </c>
      <c r="E367" s="38" t="s">
        <v>1279</v>
      </c>
      <c r="F367" s="38">
        <v>2</v>
      </c>
      <c r="G367" s="38" t="s">
        <v>1380</v>
      </c>
      <c r="H367" s="38" t="s">
        <v>1381</v>
      </c>
      <c r="I367" s="38" t="s">
        <v>46</v>
      </c>
      <c r="J367" s="38" t="s">
        <v>41</v>
      </c>
      <c r="K367" s="38">
        <v>1</v>
      </c>
      <c r="L367" s="38">
        <v>150</v>
      </c>
      <c r="M367" s="38">
        <v>50</v>
      </c>
      <c r="N367" s="38">
        <v>30</v>
      </c>
      <c r="O367" s="38">
        <v>0.6</v>
      </c>
      <c r="P367" s="38">
        <v>0.5</v>
      </c>
      <c r="Q367" s="38">
        <v>0</v>
      </c>
      <c r="R367" s="223"/>
      <c r="S367" s="5">
        <v>6</v>
      </c>
      <c r="T367" s="38">
        <v>1</v>
      </c>
      <c r="U367" s="38">
        <v>0</v>
      </c>
      <c r="V367" s="38">
        <v>27</v>
      </c>
      <c r="W367" s="38">
        <v>150</v>
      </c>
      <c r="X367" s="38">
        <v>4</v>
      </c>
      <c r="Y367" s="38">
        <v>15</v>
      </c>
      <c r="Z367" s="38">
        <v>0</v>
      </c>
      <c r="AA367" s="38">
        <v>0</v>
      </c>
      <c r="AB367" s="38"/>
      <c r="AC367" s="38" t="s">
        <v>1382</v>
      </c>
      <c r="AD367" s="38" t="s">
        <v>1383</v>
      </c>
      <c r="AE367" s="38" t="s">
        <v>469</v>
      </c>
    </row>
    <row r="368" ht="189" spans="1:31">
      <c r="A368" s="5">
        <v>362</v>
      </c>
      <c r="B368" s="209" t="s">
        <v>42</v>
      </c>
      <c r="C368" s="210" t="s">
        <v>43</v>
      </c>
      <c r="D368" s="210" t="s">
        <v>113</v>
      </c>
      <c r="E368" s="210" t="s">
        <v>136</v>
      </c>
      <c r="F368" s="38">
        <v>2</v>
      </c>
      <c r="G368" s="210" t="s">
        <v>1384</v>
      </c>
      <c r="H368" s="210" t="s">
        <v>199</v>
      </c>
      <c r="I368" s="210" t="s">
        <v>46</v>
      </c>
      <c r="J368" s="210" t="s">
        <v>41</v>
      </c>
      <c r="K368" s="210"/>
      <c r="L368" s="210">
        <v>900</v>
      </c>
      <c r="M368" s="210"/>
      <c r="N368" s="210"/>
      <c r="O368" s="210"/>
      <c r="P368" s="210"/>
      <c r="Q368" s="210"/>
      <c r="R368" s="210"/>
      <c r="S368" s="210">
        <v>20</v>
      </c>
      <c r="T368" s="210"/>
      <c r="U368" s="210">
        <v>1</v>
      </c>
      <c r="V368" s="210">
        <v>37</v>
      </c>
      <c r="W368" s="210">
        <v>170</v>
      </c>
      <c r="X368" s="210">
        <v>12</v>
      </c>
      <c r="Y368" s="210">
        <v>60</v>
      </c>
      <c r="Z368" s="210"/>
      <c r="AA368" s="210"/>
      <c r="AB368" s="210"/>
      <c r="AC368" s="230" t="s">
        <v>1272</v>
      </c>
      <c r="AD368" s="230" t="s">
        <v>1273</v>
      </c>
      <c r="AE368" s="210"/>
    </row>
    <row r="369" ht="189" spans="1:31">
      <c r="A369" s="5">
        <v>363</v>
      </c>
      <c r="B369" s="38" t="s">
        <v>42</v>
      </c>
      <c r="C369" s="38" t="s">
        <v>43</v>
      </c>
      <c r="D369" s="38" t="s">
        <v>113</v>
      </c>
      <c r="E369" s="38" t="s">
        <v>1385</v>
      </c>
      <c r="F369" s="38">
        <v>2</v>
      </c>
      <c r="G369" s="38" t="s">
        <v>1386</v>
      </c>
      <c r="H369" s="38" t="s">
        <v>1387</v>
      </c>
      <c r="I369" s="38" t="s">
        <v>46</v>
      </c>
      <c r="J369" s="38" t="s">
        <v>41</v>
      </c>
      <c r="K369" s="38">
        <v>1</v>
      </c>
      <c r="L369" s="38">
        <v>1500</v>
      </c>
      <c r="M369" s="38">
        <v>300</v>
      </c>
      <c r="N369" s="38"/>
      <c r="O369" s="38"/>
      <c r="P369" s="38"/>
      <c r="Q369" s="38"/>
      <c r="R369" s="38"/>
      <c r="S369" s="38">
        <v>65</v>
      </c>
      <c r="T369" s="38">
        <v>1</v>
      </c>
      <c r="U369" s="38"/>
      <c r="V369" s="38">
        <v>300</v>
      </c>
      <c r="W369" s="38">
        <v>1100</v>
      </c>
      <c r="X369" s="38">
        <v>30</v>
      </c>
      <c r="Y369" s="38">
        <v>131</v>
      </c>
      <c r="Z369" s="38"/>
      <c r="AA369" s="38"/>
      <c r="AB369" s="38"/>
      <c r="AC369" s="184" t="s">
        <v>1285</v>
      </c>
      <c r="AD369" s="184" t="s">
        <v>1273</v>
      </c>
      <c r="AE369" s="38"/>
    </row>
    <row r="370" ht="189" spans="1:31">
      <c r="A370" s="5">
        <v>364</v>
      </c>
      <c r="B370" s="38" t="s">
        <v>42</v>
      </c>
      <c r="C370" s="38" t="s">
        <v>43</v>
      </c>
      <c r="D370" s="38" t="s">
        <v>113</v>
      </c>
      <c r="E370" s="38" t="s">
        <v>136</v>
      </c>
      <c r="F370" s="38">
        <v>2</v>
      </c>
      <c r="G370" s="38" t="s">
        <v>1388</v>
      </c>
      <c r="H370" s="38" t="s">
        <v>1389</v>
      </c>
      <c r="I370" s="38" t="s">
        <v>46</v>
      </c>
      <c r="J370" s="38" t="s">
        <v>41</v>
      </c>
      <c r="K370" s="38"/>
      <c r="L370" s="38">
        <v>0.615</v>
      </c>
      <c r="M370" s="38"/>
      <c r="N370" s="38"/>
      <c r="O370" s="38"/>
      <c r="P370" s="38"/>
      <c r="Q370" s="38"/>
      <c r="R370" s="38"/>
      <c r="S370" s="38">
        <v>25</v>
      </c>
      <c r="T370" s="38"/>
      <c r="U370" s="38">
        <v>1</v>
      </c>
      <c r="V370" s="38">
        <v>37</v>
      </c>
      <c r="W370" s="38">
        <v>170</v>
      </c>
      <c r="X370" s="38">
        <v>16</v>
      </c>
      <c r="Y370" s="38">
        <v>80</v>
      </c>
      <c r="Z370" s="38"/>
      <c r="AA370" s="38"/>
      <c r="AB370" s="38"/>
      <c r="AC370" s="38" t="s">
        <v>1272</v>
      </c>
      <c r="AD370" s="38" t="s">
        <v>1273</v>
      </c>
      <c r="AE370" s="38"/>
    </row>
    <row r="371" ht="228" spans="1:31">
      <c r="A371" s="5">
        <v>365</v>
      </c>
      <c r="B371" s="33" t="s">
        <v>36</v>
      </c>
      <c r="C371" s="33" t="s">
        <v>43</v>
      </c>
      <c r="D371" s="33" t="s">
        <v>161</v>
      </c>
      <c r="E371" s="33" t="s">
        <v>187</v>
      </c>
      <c r="F371" s="38">
        <v>1</v>
      </c>
      <c r="G371" s="33" t="s">
        <v>1390</v>
      </c>
      <c r="H371" s="33" t="s">
        <v>1391</v>
      </c>
      <c r="I371" s="33" t="s">
        <v>46</v>
      </c>
      <c r="J371" s="86" t="s">
        <v>41</v>
      </c>
      <c r="K371" s="33">
        <v>1</v>
      </c>
      <c r="L371" s="33">
        <v>2.935</v>
      </c>
      <c r="M371" s="33"/>
      <c r="N371" s="33"/>
      <c r="O371" s="33"/>
      <c r="P371" s="33"/>
      <c r="Q371" s="33"/>
      <c r="R371" s="33"/>
      <c r="S371" s="224">
        <v>100.57</v>
      </c>
      <c r="T371" s="33" t="s">
        <v>72</v>
      </c>
      <c r="U371" s="33"/>
      <c r="V371" s="33">
        <v>82</v>
      </c>
      <c r="W371" s="33">
        <v>309</v>
      </c>
      <c r="X371" s="33">
        <v>16</v>
      </c>
      <c r="Y371" s="33">
        <v>64</v>
      </c>
      <c r="Z371" s="33"/>
      <c r="AA371" s="33"/>
      <c r="AB371" s="33"/>
      <c r="AC371" s="72" t="s">
        <v>1392</v>
      </c>
      <c r="AD371" s="72" t="s">
        <v>190</v>
      </c>
      <c r="AE371" s="231"/>
    </row>
    <row r="372" ht="185.25" spans="1:31">
      <c r="A372" s="5">
        <v>366</v>
      </c>
      <c r="B372" s="211" t="s">
        <v>36</v>
      </c>
      <c r="C372" s="211" t="s">
        <v>37</v>
      </c>
      <c r="D372" s="211" t="s">
        <v>43</v>
      </c>
      <c r="E372" s="211" t="s">
        <v>1201</v>
      </c>
      <c r="F372" s="38">
        <v>1</v>
      </c>
      <c r="G372" s="211" t="s">
        <v>1393</v>
      </c>
      <c r="H372" s="211" t="s">
        <v>1394</v>
      </c>
      <c r="I372" s="211" t="s">
        <v>46</v>
      </c>
      <c r="J372" s="6" t="s">
        <v>41</v>
      </c>
      <c r="K372" s="218">
        <v>1</v>
      </c>
      <c r="L372" s="218"/>
      <c r="M372" s="211"/>
      <c r="N372" s="218"/>
      <c r="O372" s="218"/>
      <c r="P372" s="211"/>
      <c r="Q372" s="218"/>
      <c r="R372" s="218"/>
      <c r="S372" s="225">
        <v>84.77</v>
      </c>
      <c r="T372" s="211">
        <v>1</v>
      </c>
      <c r="U372" s="211"/>
      <c r="V372" s="211">
        <v>97</v>
      </c>
      <c r="W372" s="211">
        <v>373</v>
      </c>
      <c r="X372" s="211">
        <v>3</v>
      </c>
      <c r="Y372" s="211">
        <v>10</v>
      </c>
      <c r="Z372" s="211"/>
      <c r="AA372" s="211"/>
      <c r="AB372" s="211"/>
      <c r="AC372" s="232" t="s">
        <v>1395</v>
      </c>
      <c r="AD372" s="232" t="s">
        <v>1396</v>
      </c>
      <c r="AE372" s="233"/>
    </row>
    <row r="373" ht="121.5" spans="1:31">
      <c r="A373" s="5">
        <v>367</v>
      </c>
      <c r="B373" s="6" t="s">
        <v>42</v>
      </c>
      <c r="C373" s="6" t="s">
        <v>43</v>
      </c>
      <c r="D373" s="6" t="s">
        <v>38</v>
      </c>
      <c r="E373" s="6" t="s">
        <v>1172</v>
      </c>
      <c r="F373" s="38">
        <v>2</v>
      </c>
      <c r="G373" s="6" t="s">
        <v>1397</v>
      </c>
      <c r="H373" s="6" t="s">
        <v>1179</v>
      </c>
      <c r="I373" s="6" t="s">
        <v>46</v>
      </c>
      <c r="J373" s="6" t="s">
        <v>41</v>
      </c>
      <c r="K373" s="6">
        <v>1.2</v>
      </c>
      <c r="L373" s="6" t="s">
        <v>1185</v>
      </c>
      <c r="M373" s="6"/>
      <c r="N373" s="219"/>
      <c r="O373" s="219"/>
      <c r="P373" s="219"/>
      <c r="Q373" s="219"/>
      <c r="R373" s="219"/>
      <c r="S373" s="6">
        <v>18</v>
      </c>
      <c r="T373" s="6"/>
      <c r="U373" s="6">
        <v>1</v>
      </c>
      <c r="V373" s="6">
        <v>124</v>
      </c>
      <c r="W373" s="6">
        <v>412</v>
      </c>
      <c r="X373" s="6">
        <v>4</v>
      </c>
      <c r="Y373" s="6">
        <v>14</v>
      </c>
      <c r="Z373" s="6"/>
      <c r="AA373" s="6"/>
      <c r="AB373" s="219"/>
      <c r="AC373" s="223" t="s">
        <v>1398</v>
      </c>
      <c r="AD373" s="234"/>
      <c r="AE373" s="235"/>
    </row>
    <row r="374" ht="121.5" spans="1:31">
      <c r="A374" s="5">
        <v>368</v>
      </c>
      <c r="B374" s="6" t="s">
        <v>42</v>
      </c>
      <c r="C374" s="6" t="s">
        <v>43</v>
      </c>
      <c r="D374" s="6" t="s">
        <v>38</v>
      </c>
      <c r="E374" s="6" t="s">
        <v>1172</v>
      </c>
      <c r="F374" s="38">
        <v>2</v>
      </c>
      <c r="G374" s="6" t="s">
        <v>1399</v>
      </c>
      <c r="H374" s="6" t="s">
        <v>1179</v>
      </c>
      <c r="I374" s="6" t="s">
        <v>46</v>
      </c>
      <c r="J374" s="6" t="s">
        <v>41</v>
      </c>
      <c r="K374" s="6">
        <v>1.8</v>
      </c>
      <c r="L374" s="6" t="s">
        <v>1185</v>
      </c>
      <c r="M374" s="6"/>
      <c r="N374" s="219"/>
      <c r="O374" s="219"/>
      <c r="P374" s="219"/>
      <c r="Q374" s="219"/>
      <c r="R374" s="219"/>
      <c r="S374" s="6">
        <v>25</v>
      </c>
      <c r="T374" s="6"/>
      <c r="U374" s="6">
        <v>1</v>
      </c>
      <c r="V374" s="6">
        <v>124</v>
      </c>
      <c r="W374" s="6">
        <v>412</v>
      </c>
      <c r="X374" s="6">
        <v>4</v>
      </c>
      <c r="Y374" s="6">
        <v>14</v>
      </c>
      <c r="Z374" s="6"/>
      <c r="AA374" s="6"/>
      <c r="AB374" s="219"/>
      <c r="AC374" s="223" t="s">
        <v>1400</v>
      </c>
      <c r="AD374" s="234"/>
      <c r="AE374" s="235"/>
    </row>
    <row r="375" ht="156.75" spans="1:31">
      <c r="A375" s="5">
        <v>369</v>
      </c>
      <c r="B375" s="9" t="s">
        <v>42</v>
      </c>
      <c r="C375" s="9" t="s">
        <v>43</v>
      </c>
      <c r="D375" s="9" t="s">
        <v>196</v>
      </c>
      <c r="E375" s="9" t="s">
        <v>1401</v>
      </c>
      <c r="F375" s="38">
        <v>2</v>
      </c>
      <c r="G375" s="212" t="s">
        <v>1402</v>
      </c>
      <c r="H375" s="9" t="s">
        <v>199</v>
      </c>
      <c r="I375" s="9" t="s">
        <v>46</v>
      </c>
      <c r="J375" s="86" t="s">
        <v>41</v>
      </c>
      <c r="K375" s="220"/>
      <c r="L375" s="206">
        <v>1.9</v>
      </c>
      <c r="M375" s="220"/>
      <c r="N375" s="220"/>
      <c r="O375" s="220"/>
      <c r="P375" s="220"/>
      <c r="Q375" s="220"/>
      <c r="R375" s="206"/>
      <c r="S375" s="226">
        <v>75</v>
      </c>
      <c r="T375" s="206"/>
      <c r="U375" s="206">
        <v>1</v>
      </c>
      <c r="V375" s="206">
        <v>71</v>
      </c>
      <c r="W375" s="206">
        <v>256</v>
      </c>
      <c r="X375" s="206">
        <v>12</v>
      </c>
      <c r="Y375" s="206">
        <v>40</v>
      </c>
      <c r="Z375" s="206">
        <v>0</v>
      </c>
      <c r="AA375" s="206">
        <v>0</v>
      </c>
      <c r="AB375" s="220"/>
      <c r="AC375" s="236" t="s">
        <v>1403</v>
      </c>
      <c r="AD375" s="223"/>
      <c r="AE375" s="231"/>
    </row>
    <row r="376" ht="228" spans="1:31">
      <c r="A376" s="5">
        <v>370</v>
      </c>
      <c r="B376" s="48" t="s">
        <v>36</v>
      </c>
      <c r="C376" s="48" t="s">
        <v>37</v>
      </c>
      <c r="D376" s="48" t="s">
        <v>520</v>
      </c>
      <c r="E376" s="48" t="s">
        <v>521</v>
      </c>
      <c r="F376" s="81">
        <v>2</v>
      </c>
      <c r="G376" s="81" t="s">
        <v>1404</v>
      </c>
      <c r="H376" s="48" t="s">
        <v>523</v>
      </c>
      <c r="I376" s="48" t="s">
        <v>46</v>
      </c>
      <c r="J376" s="48" t="s">
        <v>41</v>
      </c>
      <c r="K376" s="48" t="s">
        <v>1405</v>
      </c>
      <c r="L376" s="81" t="s">
        <v>1406</v>
      </c>
      <c r="M376" s="48"/>
      <c r="N376" s="48"/>
      <c r="O376" s="48"/>
      <c r="P376" s="48"/>
      <c r="Q376" s="48"/>
      <c r="R376" s="48"/>
      <c r="S376" s="81">
        <v>20</v>
      </c>
      <c r="T376" s="48">
        <v>1</v>
      </c>
      <c r="U376" s="48"/>
      <c r="V376" s="81">
        <v>45</v>
      </c>
      <c r="W376" s="81">
        <v>221</v>
      </c>
      <c r="X376" s="81">
        <v>2</v>
      </c>
      <c r="Y376" s="81">
        <v>7</v>
      </c>
      <c r="Z376" s="48"/>
      <c r="AA376" s="48"/>
      <c r="AB376" s="237"/>
      <c r="AC376" s="48" t="s">
        <v>524</v>
      </c>
      <c r="AD376" s="238" t="s">
        <v>525</v>
      </c>
      <c r="AE376" s="48"/>
    </row>
    <row r="377" ht="228" spans="1:31">
      <c r="A377" s="5">
        <v>371</v>
      </c>
      <c r="B377" s="48" t="s">
        <v>36</v>
      </c>
      <c r="C377" s="48" t="s">
        <v>37</v>
      </c>
      <c r="D377" s="48" t="s">
        <v>520</v>
      </c>
      <c r="E377" s="81" t="s">
        <v>521</v>
      </c>
      <c r="F377" s="81">
        <v>2</v>
      </c>
      <c r="G377" s="81" t="s">
        <v>526</v>
      </c>
      <c r="H377" s="48" t="s">
        <v>527</v>
      </c>
      <c r="I377" s="48" t="s">
        <v>46</v>
      </c>
      <c r="J377" s="48" t="s">
        <v>41</v>
      </c>
      <c r="K377" s="48" t="s">
        <v>1405</v>
      </c>
      <c r="L377" s="81" t="s">
        <v>1407</v>
      </c>
      <c r="M377" s="48"/>
      <c r="N377" s="48"/>
      <c r="O377" s="48"/>
      <c r="P377" s="48"/>
      <c r="Q377" s="48"/>
      <c r="R377" s="48"/>
      <c r="S377" s="81">
        <v>137</v>
      </c>
      <c r="T377" s="48">
        <v>1</v>
      </c>
      <c r="U377" s="48"/>
      <c r="V377" s="81">
        <v>245</v>
      </c>
      <c r="W377" s="81">
        <v>931</v>
      </c>
      <c r="X377" s="81">
        <v>7</v>
      </c>
      <c r="Y377" s="81">
        <v>23</v>
      </c>
      <c r="Z377" s="48"/>
      <c r="AA377" s="48"/>
      <c r="AB377" s="237"/>
      <c r="AC377" s="48" t="s">
        <v>1408</v>
      </c>
      <c r="AD377" s="238" t="s">
        <v>529</v>
      </c>
      <c r="AE377" s="48"/>
    </row>
    <row r="378" ht="228" spans="1:31">
      <c r="A378" s="5">
        <v>372</v>
      </c>
      <c r="B378" s="48" t="s">
        <v>36</v>
      </c>
      <c r="C378" s="48" t="s">
        <v>37</v>
      </c>
      <c r="D378" s="48" t="s">
        <v>520</v>
      </c>
      <c r="E378" s="81" t="s">
        <v>534</v>
      </c>
      <c r="F378" s="81">
        <v>2</v>
      </c>
      <c r="G378" s="81" t="s">
        <v>1409</v>
      </c>
      <c r="H378" s="81" t="s">
        <v>523</v>
      </c>
      <c r="I378" s="48" t="s">
        <v>46</v>
      </c>
      <c r="J378" s="48" t="s">
        <v>41</v>
      </c>
      <c r="K378" s="48" t="s">
        <v>1405</v>
      </c>
      <c r="L378" s="81" t="s">
        <v>1410</v>
      </c>
      <c r="M378" s="48"/>
      <c r="N378" s="48"/>
      <c r="O378" s="48"/>
      <c r="P378" s="48"/>
      <c r="Q378" s="48"/>
      <c r="R378" s="48"/>
      <c r="S378" s="81">
        <v>55</v>
      </c>
      <c r="T378" s="81">
        <v>1</v>
      </c>
      <c r="U378" s="81"/>
      <c r="V378" s="104">
        <v>40</v>
      </c>
      <c r="W378" s="104">
        <v>180</v>
      </c>
      <c r="X378" s="81">
        <v>11</v>
      </c>
      <c r="Y378" s="81">
        <v>34</v>
      </c>
      <c r="Z378" s="48"/>
      <c r="AA378" s="48"/>
      <c r="AB378" s="237"/>
      <c r="AC378" s="114" t="s">
        <v>1411</v>
      </c>
      <c r="AD378" s="238" t="s">
        <v>537</v>
      </c>
      <c r="AE378" s="48"/>
    </row>
    <row r="379" ht="228" spans="1:31">
      <c r="A379" s="5">
        <v>373</v>
      </c>
      <c r="B379" s="48" t="s">
        <v>36</v>
      </c>
      <c r="C379" s="48" t="s">
        <v>37</v>
      </c>
      <c r="D379" s="81" t="s">
        <v>520</v>
      </c>
      <c r="E379" s="81" t="s">
        <v>534</v>
      </c>
      <c r="F379" s="81">
        <v>2</v>
      </c>
      <c r="G379" s="81" t="s">
        <v>1412</v>
      </c>
      <c r="H379" s="48" t="s">
        <v>571</v>
      </c>
      <c r="I379" s="48" t="s">
        <v>572</v>
      </c>
      <c r="J379" s="48" t="s">
        <v>41</v>
      </c>
      <c r="K379" s="48" t="s">
        <v>1413</v>
      </c>
      <c r="L379" s="81"/>
      <c r="M379" s="48"/>
      <c r="N379" s="48"/>
      <c r="O379" s="48"/>
      <c r="P379" s="48"/>
      <c r="Q379" s="48"/>
      <c r="R379" s="48"/>
      <c r="S379" s="81">
        <v>10</v>
      </c>
      <c r="T379" s="81">
        <v>1</v>
      </c>
      <c r="U379" s="81"/>
      <c r="V379" s="104">
        <v>30</v>
      </c>
      <c r="W379" s="104">
        <v>130</v>
      </c>
      <c r="X379" s="81">
        <v>9</v>
      </c>
      <c r="Y379" s="81">
        <v>26</v>
      </c>
      <c r="Z379" s="48"/>
      <c r="AA379" s="48"/>
      <c r="AB379" s="237"/>
      <c r="AC379" s="114" t="s">
        <v>1414</v>
      </c>
      <c r="AD379" s="238" t="s">
        <v>1415</v>
      </c>
      <c r="AE379" s="48"/>
    </row>
    <row r="380" ht="228" spans="1:31">
      <c r="A380" s="5">
        <v>374</v>
      </c>
      <c r="B380" s="48" t="s">
        <v>36</v>
      </c>
      <c r="C380" s="48" t="s">
        <v>37</v>
      </c>
      <c r="D380" s="48" t="s">
        <v>520</v>
      </c>
      <c r="E380" s="81" t="s">
        <v>569</v>
      </c>
      <c r="F380" s="81">
        <v>2</v>
      </c>
      <c r="G380" s="81" t="s">
        <v>570</v>
      </c>
      <c r="H380" s="48" t="s">
        <v>571</v>
      </c>
      <c r="I380" s="48" t="s">
        <v>572</v>
      </c>
      <c r="J380" s="48" t="s">
        <v>41</v>
      </c>
      <c r="K380" s="48"/>
      <c r="L380" s="81" t="s">
        <v>1416</v>
      </c>
      <c r="M380" s="48"/>
      <c r="N380" s="48"/>
      <c r="O380" s="48"/>
      <c r="P380" s="48"/>
      <c r="Q380" s="48"/>
      <c r="R380" s="48"/>
      <c r="S380" s="48">
        <v>10</v>
      </c>
      <c r="T380" s="48"/>
      <c r="U380" s="81">
        <v>1</v>
      </c>
      <c r="V380" s="81">
        <v>106</v>
      </c>
      <c r="W380" s="81">
        <v>420</v>
      </c>
      <c r="X380" s="81">
        <v>16</v>
      </c>
      <c r="Y380" s="81">
        <v>61</v>
      </c>
      <c r="Z380" s="48"/>
      <c r="AA380" s="48"/>
      <c r="AB380" s="237"/>
      <c r="AC380" s="114" t="s">
        <v>573</v>
      </c>
      <c r="AD380" s="238" t="s">
        <v>574</v>
      </c>
      <c r="AE380" s="48"/>
    </row>
    <row r="381" ht="242.25" spans="1:31">
      <c r="A381" s="5">
        <v>375</v>
      </c>
      <c r="B381" s="48" t="s">
        <v>36</v>
      </c>
      <c r="C381" s="48" t="s">
        <v>37</v>
      </c>
      <c r="D381" s="48" t="s">
        <v>520</v>
      </c>
      <c r="E381" s="81" t="s">
        <v>1352</v>
      </c>
      <c r="F381" s="81">
        <v>2</v>
      </c>
      <c r="G381" s="81" t="s">
        <v>1417</v>
      </c>
      <c r="H381" s="81" t="s">
        <v>1418</v>
      </c>
      <c r="I381" s="48" t="s">
        <v>46</v>
      </c>
      <c r="J381" s="48" t="s">
        <v>41</v>
      </c>
      <c r="K381" s="48" t="s">
        <v>1405</v>
      </c>
      <c r="L381" s="81" t="s">
        <v>1419</v>
      </c>
      <c r="M381" s="48"/>
      <c r="N381" s="48"/>
      <c r="O381" s="48"/>
      <c r="P381" s="48"/>
      <c r="Q381" s="48"/>
      <c r="R381" s="48"/>
      <c r="S381" s="81">
        <v>25</v>
      </c>
      <c r="T381" s="81"/>
      <c r="U381" s="81">
        <v>1</v>
      </c>
      <c r="V381" s="81">
        <v>450</v>
      </c>
      <c r="W381" s="81">
        <v>1900</v>
      </c>
      <c r="X381" s="81">
        <v>96</v>
      </c>
      <c r="Y381" s="81">
        <v>410</v>
      </c>
      <c r="Z381" s="48"/>
      <c r="AA381" s="48"/>
      <c r="AB381" s="237"/>
      <c r="AC381" s="114" t="s">
        <v>1420</v>
      </c>
      <c r="AD381" s="238" t="s">
        <v>1356</v>
      </c>
      <c r="AE381" s="48"/>
    </row>
    <row r="382" ht="242.25" spans="1:31">
      <c r="A382" s="5">
        <v>376</v>
      </c>
      <c r="B382" s="48" t="s">
        <v>36</v>
      </c>
      <c r="C382" s="48" t="s">
        <v>37</v>
      </c>
      <c r="D382" s="48" t="s">
        <v>520</v>
      </c>
      <c r="E382" s="81" t="s">
        <v>569</v>
      </c>
      <c r="F382" s="81">
        <v>2</v>
      </c>
      <c r="G382" s="81" t="s">
        <v>576</v>
      </c>
      <c r="H382" s="48" t="s">
        <v>571</v>
      </c>
      <c r="I382" s="48" t="s">
        <v>572</v>
      </c>
      <c r="J382" s="48" t="s">
        <v>41</v>
      </c>
      <c r="K382" s="48"/>
      <c r="L382" s="81" t="s">
        <v>1421</v>
      </c>
      <c r="M382" s="48"/>
      <c r="N382" s="48"/>
      <c r="O382" s="48"/>
      <c r="P382" s="48"/>
      <c r="Q382" s="48"/>
      <c r="R382" s="48"/>
      <c r="S382" s="48">
        <v>3.5</v>
      </c>
      <c r="T382" s="48"/>
      <c r="U382" s="81">
        <v>1</v>
      </c>
      <c r="V382" s="81">
        <v>365</v>
      </c>
      <c r="W382" s="81">
        <v>1500</v>
      </c>
      <c r="X382" s="81">
        <v>76</v>
      </c>
      <c r="Y382" s="81">
        <v>290</v>
      </c>
      <c r="Z382" s="48"/>
      <c r="AA382" s="48"/>
      <c r="AB382" s="237"/>
      <c r="AC382" s="114" t="s">
        <v>577</v>
      </c>
      <c r="AD382" s="238" t="s">
        <v>578</v>
      </c>
      <c r="AE382" s="48"/>
    </row>
    <row r="383" ht="242.25" spans="1:31">
      <c r="A383" s="5">
        <v>377</v>
      </c>
      <c r="B383" s="48" t="s">
        <v>36</v>
      </c>
      <c r="C383" s="48" t="s">
        <v>43</v>
      </c>
      <c r="D383" s="48" t="s">
        <v>520</v>
      </c>
      <c r="E383" s="81" t="s">
        <v>1352</v>
      </c>
      <c r="F383" s="81">
        <v>2</v>
      </c>
      <c r="G383" s="81" t="s">
        <v>1422</v>
      </c>
      <c r="H383" s="48" t="s">
        <v>523</v>
      </c>
      <c r="I383" s="48" t="s">
        <v>46</v>
      </c>
      <c r="J383" s="48" t="s">
        <v>41</v>
      </c>
      <c r="K383" s="48" t="s">
        <v>1405</v>
      </c>
      <c r="L383" s="83" t="s">
        <v>1423</v>
      </c>
      <c r="M383" s="97"/>
      <c r="N383" s="97"/>
      <c r="O383" s="97"/>
      <c r="P383" s="97"/>
      <c r="Q383" s="97"/>
      <c r="R383" s="97"/>
      <c r="S383" s="83">
        <v>90</v>
      </c>
      <c r="T383" s="97"/>
      <c r="U383" s="97">
        <v>1</v>
      </c>
      <c r="V383" s="83">
        <v>320</v>
      </c>
      <c r="W383" s="83">
        <v>1300</v>
      </c>
      <c r="X383" s="83">
        <v>101</v>
      </c>
      <c r="Y383" s="83">
        <v>405</v>
      </c>
      <c r="Z383" s="97"/>
      <c r="AA383" s="97"/>
      <c r="AB383" s="239"/>
      <c r="AC383" s="48" t="s">
        <v>1424</v>
      </c>
      <c r="AD383" s="238" t="s">
        <v>1425</v>
      </c>
      <c r="AE383" s="48"/>
    </row>
    <row r="384" ht="228" spans="1:31">
      <c r="A384" s="5">
        <v>378</v>
      </c>
      <c r="B384" s="48" t="s">
        <v>36</v>
      </c>
      <c r="C384" s="48" t="s">
        <v>37</v>
      </c>
      <c r="D384" s="48" t="s">
        <v>520</v>
      </c>
      <c r="E384" s="81" t="s">
        <v>545</v>
      </c>
      <c r="F384" s="48">
        <v>2</v>
      </c>
      <c r="G384" s="48" t="s">
        <v>579</v>
      </c>
      <c r="H384" s="48" t="s">
        <v>571</v>
      </c>
      <c r="I384" s="48" t="s">
        <v>572</v>
      </c>
      <c r="J384" s="48" t="s">
        <v>41</v>
      </c>
      <c r="K384" s="48" t="s">
        <v>1405</v>
      </c>
      <c r="L384" s="48" t="s">
        <v>1426</v>
      </c>
      <c r="M384" s="48"/>
      <c r="N384" s="48"/>
      <c r="O384" s="48"/>
      <c r="P384" s="48"/>
      <c r="Q384" s="48"/>
      <c r="R384" s="48"/>
      <c r="S384" s="48">
        <v>10</v>
      </c>
      <c r="T384" s="48">
        <v>1</v>
      </c>
      <c r="U384" s="48"/>
      <c r="V384" s="48">
        <v>220</v>
      </c>
      <c r="W384" s="81">
        <v>812</v>
      </c>
      <c r="X384" s="81">
        <v>8</v>
      </c>
      <c r="Y384" s="81">
        <v>26</v>
      </c>
      <c r="Z384" s="48"/>
      <c r="AA384" s="48"/>
      <c r="AB384" s="237"/>
      <c r="AC384" s="114" t="s">
        <v>580</v>
      </c>
      <c r="AD384" s="238" t="s">
        <v>581</v>
      </c>
      <c r="AE384" s="48"/>
    </row>
    <row r="385" ht="228" spans="1:31">
      <c r="A385" s="5">
        <v>379</v>
      </c>
      <c r="B385" s="48" t="s">
        <v>36</v>
      </c>
      <c r="C385" s="48" t="s">
        <v>37</v>
      </c>
      <c r="D385" s="48" t="s">
        <v>520</v>
      </c>
      <c r="E385" s="81" t="s">
        <v>560</v>
      </c>
      <c r="F385" s="81">
        <v>2</v>
      </c>
      <c r="G385" s="81" t="s">
        <v>1361</v>
      </c>
      <c r="H385" s="81" t="s">
        <v>1427</v>
      </c>
      <c r="I385" s="48" t="s">
        <v>572</v>
      </c>
      <c r="J385" s="48" t="s">
        <v>41</v>
      </c>
      <c r="K385" s="48"/>
      <c r="L385" s="81" t="s">
        <v>1428</v>
      </c>
      <c r="M385" s="48"/>
      <c r="N385" s="48"/>
      <c r="O385" s="48"/>
      <c r="P385" s="48"/>
      <c r="Q385" s="48"/>
      <c r="R385" s="48"/>
      <c r="S385" s="81">
        <v>10</v>
      </c>
      <c r="T385" s="81">
        <v>1</v>
      </c>
      <c r="U385" s="81"/>
      <c r="V385" s="81">
        <v>51</v>
      </c>
      <c r="W385" s="81">
        <v>213</v>
      </c>
      <c r="X385" s="81">
        <v>5</v>
      </c>
      <c r="Y385" s="81">
        <v>12</v>
      </c>
      <c r="Z385" s="48"/>
      <c r="AA385" s="48"/>
      <c r="AB385" s="237"/>
      <c r="AC385" s="48" t="s">
        <v>1363</v>
      </c>
      <c r="AD385" s="238" t="s">
        <v>1364</v>
      </c>
      <c r="AE385" s="48"/>
    </row>
    <row r="386" ht="228" spans="1:31">
      <c r="A386" s="5">
        <v>380</v>
      </c>
      <c r="B386" s="48" t="s">
        <v>36</v>
      </c>
      <c r="C386" s="48" t="s">
        <v>37</v>
      </c>
      <c r="D386" s="48" t="s">
        <v>520</v>
      </c>
      <c r="E386" s="81" t="s">
        <v>521</v>
      </c>
      <c r="F386" s="81">
        <v>2</v>
      </c>
      <c r="G386" s="83" t="s">
        <v>542</v>
      </c>
      <c r="H386" s="81" t="s">
        <v>523</v>
      </c>
      <c r="I386" s="48" t="s">
        <v>46</v>
      </c>
      <c r="J386" s="48" t="s">
        <v>41</v>
      </c>
      <c r="K386" s="48" t="s">
        <v>1405</v>
      </c>
      <c r="L386" s="81" t="s">
        <v>1429</v>
      </c>
      <c r="M386" s="48"/>
      <c r="N386" s="48"/>
      <c r="O386" s="48"/>
      <c r="P386" s="48"/>
      <c r="Q386" s="48"/>
      <c r="R386" s="48"/>
      <c r="S386" s="81">
        <v>55</v>
      </c>
      <c r="T386" s="81">
        <v>1</v>
      </c>
      <c r="U386" s="81"/>
      <c r="V386" s="83">
        <v>273</v>
      </c>
      <c r="W386" s="83">
        <v>856</v>
      </c>
      <c r="X386" s="83">
        <v>4</v>
      </c>
      <c r="Y386" s="83">
        <v>14</v>
      </c>
      <c r="Z386" s="48"/>
      <c r="AA386" s="48"/>
      <c r="AB386" s="237"/>
      <c r="AC386" s="114" t="s">
        <v>543</v>
      </c>
      <c r="AD386" s="238" t="s">
        <v>544</v>
      </c>
      <c r="AE386" s="48"/>
    </row>
    <row r="387" ht="228" spans="1:31">
      <c r="A387" s="5">
        <v>381</v>
      </c>
      <c r="B387" s="48" t="s">
        <v>36</v>
      </c>
      <c r="C387" s="48" t="s">
        <v>37</v>
      </c>
      <c r="D387" s="48" t="s">
        <v>520</v>
      </c>
      <c r="E387" s="81" t="s">
        <v>545</v>
      </c>
      <c r="F387" s="81">
        <v>2</v>
      </c>
      <c r="G387" s="81" t="s">
        <v>546</v>
      </c>
      <c r="H387" s="81" t="s">
        <v>523</v>
      </c>
      <c r="I387" s="48" t="s">
        <v>46</v>
      </c>
      <c r="J387" s="48" t="s">
        <v>41</v>
      </c>
      <c r="K387" s="48" t="s">
        <v>1405</v>
      </c>
      <c r="L387" s="81" t="s">
        <v>1430</v>
      </c>
      <c r="M387" s="48"/>
      <c r="N387" s="48"/>
      <c r="O387" s="48"/>
      <c r="P387" s="48"/>
      <c r="Q387" s="48"/>
      <c r="R387" s="48"/>
      <c r="S387" s="81">
        <v>28</v>
      </c>
      <c r="T387" s="81">
        <v>1</v>
      </c>
      <c r="U387" s="81"/>
      <c r="V387" s="81">
        <v>173</v>
      </c>
      <c r="W387" s="81">
        <v>586</v>
      </c>
      <c r="X387" s="81">
        <v>16</v>
      </c>
      <c r="Y387" s="81">
        <v>51</v>
      </c>
      <c r="Z387" s="48"/>
      <c r="AA387" s="48"/>
      <c r="AB387" s="237"/>
      <c r="AC387" s="114" t="s">
        <v>547</v>
      </c>
      <c r="AD387" s="238" t="s">
        <v>548</v>
      </c>
      <c r="AE387" s="48"/>
    </row>
    <row r="388" ht="228" spans="1:31">
      <c r="A388" s="5">
        <v>382</v>
      </c>
      <c r="B388" s="48" t="s">
        <v>36</v>
      </c>
      <c r="C388" s="48" t="s">
        <v>37</v>
      </c>
      <c r="D388" s="48" t="s">
        <v>520</v>
      </c>
      <c r="E388" s="81" t="s">
        <v>1431</v>
      </c>
      <c r="F388" s="81">
        <v>2</v>
      </c>
      <c r="G388" s="81" t="s">
        <v>1432</v>
      </c>
      <c r="H388" s="81" t="s">
        <v>527</v>
      </c>
      <c r="I388" s="48" t="s">
        <v>46</v>
      </c>
      <c r="J388" s="48" t="s">
        <v>41</v>
      </c>
      <c r="K388" s="48" t="s">
        <v>1405</v>
      </c>
      <c r="L388" s="81" t="s">
        <v>1433</v>
      </c>
      <c r="M388" s="48"/>
      <c r="N388" s="48"/>
      <c r="O388" s="48"/>
      <c r="P388" s="48"/>
      <c r="Q388" s="48"/>
      <c r="R388" s="48"/>
      <c r="S388" s="81">
        <v>111</v>
      </c>
      <c r="T388" s="81">
        <v>1</v>
      </c>
      <c r="U388" s="81"/>
      <c r="V388" s="81">
        <v>274</v>
      </c>
      <c r="W388" s="81">
        <v>1067</v>
      </c>
      <c r="X388" s="81">
        <v>18</v>
      </c>
      <c r="Y388" s="81">
        <v>69</v>
      </c>
      <c r="Z388" s="48"/>
      <c r="AA388" s="48"/>
      <c r="AB388" s="237"/>
      <c r="AC388" s="48" t="s">
        <v>1434</v>
      </c>
      <c r="AD388" s="238" t="s">
        <v>1435</v>
      </c>
      <c r="AE388" s="48"/>
    </row>
    <row r="389" ht="242.25" spans="1:31">
      <c r="A389" s="5">
        <v>383</v>
      </c>
      <c r="B389" s="48" t="s">
        <v>36</v>
      </c>
      <c r="C389" s="48" t="s">
        <v>43</v>
      </c>
      <c r="D389" s="48" t="s">
        <v>520</v>
      </c>
      <c r="E389" s="81" t="s">
        <v>1436</v>
      </c>
      <c r="F389" s="81">
        <v>2</v>
      </c>
      <c r="G389" s="81" t="s">
        <v>1437</v>
      </c>
      <c r="H389" s="48" t="s">
        <v>523</v>
      </c>
      <c r="I389" s="48" t="s">
        <v>46</v>
      </c>
      <c r="J389" s="48" t="s">
        <v>41</v>
      </c>
      <c r="K389" s="48" t="s">
        <v>1405</v>
      </c>
      <c r="L389" s="245" t="s">
        <v>1438</v>
      </c>
      <c r="M389" s="97"/>
      <c r="N389" s="97"/>
      <c r="O389" s="97"/>
      <c r="P389" s="97"/>
      <c r="Q389" s="97"/>
      <c r="R389" s="97"/>
      <c r="S389" s="245">
        <v>17</v>
      </c>
      <c r="T389" s="97"/>
      <c r="U389" s="97">
        <v>1</v>
      </c>
      <c r="V389" s="245">
        <v>200</v>
      </c>
      <c r="W389" s="245">
        <v>810</v>
      </c>
      <c r="X389" s="245">
        <v>100</v>
      </c>
      <c r="Y389" s="245">
        <v>420</v>
      </c>
      <c r="Z389" s="97"/>
      <c r="AA389" s="97"/>
      <c r="AB389" s="239"/>
      <c r="AC389" s="48" t="s">
        <v>1439</v>
      </c>
      <c r="AD389" s="238" t="s">
        <v>1440</v>
      </c>
      <c r="AE389" s="48"/>
    </row>
    <row r="390" ht="242.25" spans="1:31">
      <c r="A390" s="5">
        <v>384</v>
      </c>
      <c r="B390" s="48" t="s">
        <v>36</v>
      </c>
      <c r="C390" s="48" t="s">
        <v>43</v>
      </c>
      <c r="D390" s="48" t="s">
        <v>520</v>
      </c>
      <c r="E390" s="81" t="s">
        <v>1436</v>
      </c>
      <c r="F390" s="81">
        <v>2</v>
      </c>
      <c r="G390" s="81" t="s">
        <v>1441</v>
      </c>
      <c r="H390" s="48" t="s">
        <v>523</v>
      </c>
      <c r="I390" s="48" t="s">
        <v>46</v>
      </c>
      <c r="J390" s="48" t="s">
        <v>41</v>
      </c>
      <c r="K390" s="48" t="s">
        <v>1405</v>
      </c>
      <c r="L390" s="245" t="s">
        <v>1442</v>
      </c>
      <c r="M390" s="97"/>
      <c r="N390" s="97"/>
      <c r="O390" s="97"/>
      <c r="P390" s="97"/>
      <c r="Q390" s="97"/>
      <c r="R390" s="97"/>
      <c r="S390" s="245">
        <v>14</v>
      </c>
      <c r="T390" s="97"/>
      <c r="U390" s="97">
        <v>1</v>
      </c>
      <c r="V390" s="245">
        <v>85</v>
      </c>
      <c r="W390" s="245">
        <v>339</v>
      </c>
      <c r="X390" s="245">
        <v>38</v>
      </c>
      <c r="Y390" s="245">
        <v>150</v>
      </c>
      <c r="Z390" s="97"/>
      <c r="AA390" s="97"/>
      <c r="AB390" s="239"/>
      <c r="AC390" s="48" t="s">
        <v>1443</v>
      </c>
      <c r="AD390" s="238" t="s">
        <v>1444</v>
      </c>
      <c r="AE390" s="48"/>
    </row>
    <row r="391" ht="228" spans="1:31">
      <c r="A391" s="5">
        <v>385</v>
      </c>
      <c r="B391" s="48" t="s">
        <v>36</v>
      </c>
      <c r="C391" s="48" t="s">
        <v>37</v>
      </c>
      <c r="D391" s="48" t="s">
        <v>520</v>
      </c>
      <c r="E391" s="81" t="s">
        <v>560</v>
      </c>
      <c r="F391" s="81">
        <v>2</v>
      </c>
      <c r="G391" s="81" t="s">
        <v>582</v>
      </c>
      <c r="H391" s="81" t="s">
        <v>523</v>
      </c>
      <c r="I391" s="48" t="s">
        <v>46</v>
      </c>
      <c r="J391" s="48" t="s">
        <v>41</v>
      </c>
      <c r="K391" s="48" t="s">
        <v>1405</v>
      </c>
      <c r="L391" s="81" t="s">
        <v>1445</v>
      </c>
      <c r="M391" s="48"/>
      <c r="N391" s="48"/>
      <c r="O391" s="48"/>
      <c r="P391" s="48"/>
      <c r="Q391" s="48"/>
      <c r="R391" s="48"/>
      <c r="S391" s="81">
        <v>25</v>
      </c>
      <c r="T391" s="81">
        <v>1</v>
      </c>
      <c r="U391" s="81"/>
      <c r="V391" s="81">
        <v>157</v>
      </c>
      <c r="W391" s="81">
        <v>630</v>
      </c>
      <c r="X391" s="81">
        <v>10</v>
      </c>
      <c r="Y391" s="81">
        <v>30</v>
      </c>
      <c r="Z391" s="48"/>
      <c r="AA391" s="48"/>
      <c r="AB391" s="237"/>
      <c r="AC391" s="48" t="s">
        <v>1446</v>
      </c>
      <c r="AD391" s="238" t="s">
        <v>1447</v>
      </c>
      <c r="AE391" s="48"/>
    </row>
    <row r="392" ht="228" spans="1:31">
      <c r="A392" s="5">
        <v>386</v>
      </c>
      <c r="B392" s="48" t="s">
        <v>36</v>
      </c>
      <c r="C392" s="48" t="s">
        <v>43</v>
      </c>
      <c r="D392" s="48" t="s">
        <v>520</v>
      </c>
      <c r="E392" s="81" t="s">
        <v>560</v>
      </c>
      <c r="F392" s="81">
        <v>2</v>
      </c>
      <c r="G392" s="48" t="s">
        <v>561</v>
      </c>
      <c r="H392" s="48" t="s">
        <v>562</v>
      </c>
      <c r="I392" s="48" t="s">
        <v>46</v>
      </c>
      <c r="J392" s="48" t="s">
        <v>41</v>
      </c>
      <c r="K392" s="48" t="s">
        <v>1196</v>
      </c>
      <c r="L392" s="48" t="s">
        <v>1448</v>
      </c>
      <c r="M392" s="48"/>
      <c r="N392" s="48"/>
      <c r="O392" s="48"/>
      <c r="P392" s="48"/>
      <c r="Q392" s="48"/>
      <c r="R392" s="48"/>
      <c r="S392" s="48">
        <v>45</v>
      </c>
      <c r="T392" s="48">
        <v>1</v>
      </c>
      <c r="U392" s="48"/>
      <c r="V392" s="77">
        <v>123</v>
      </c>
      <c r="W392" s="77">
        <v>430</v>
      </c>
      <c r="X392" s="77">
        <v>9</v>
      </c>
      <c r="Y392" s="77">
        <v>21</v>
      </c>
      <c r="Z392" s="77">
        <v>0</v>
      </c>
      <c r="AA392" s="97"/>
      <c r="AB392" s="239"/>
      <c r="AC392" s="48" t="s">
        <v>1449</v>
      </c>
      <c r="AD392" s="238" t="s">
        <v>564</v>
      </c>
      <c r="AE392" s="48"/>
    </row>
    <row r="393" ht="228" spans="1:31">
      <c r="A393" s="5">
        <v>387</v>
      </c>
      <c r="B393" s="48" t="s">
        <v>36</v>
      </c>
      <c r="C393" s="48" t="s">
        <v>37</v>
      </c>
      <c r="D393" s="48" t="s">
        <v>520</v>
      </c>
      <c r="E393" s="81" t="s">
        <v>569</v>
      </c>
      <c r="F393" s="240">
        <v>2</v>
      </c>
      <c r="G393" s="240" t="s">
        <v>585</v>
      </c>
      <c r="H393" s="240" t="s">
        <v>523</v>
      </c>
      <c r="I393" s="241" t="s">
        <v>46</v>
      </c>
      <c r="J393" s="241" t="s">
        <v>41</v>
      </c>
      <c r="K393" s="48" t="s">
        <v>1405</v>
      </c>
      <c r="L393" s="240" t="s">
        <v>429</v>
      </c>
      <c r="M393" s="241"/>
      <c r="N393" s="241"/>
      <c r="O393" s="241"/>
      <c r="P393" s="241"/>
      <c r="Q393" s="241"/>
      <c r="R393" s="241"/>
      <c r="S393" s="240">
        <v>12</v>
      </c>
      <c r="T393" s="240"/>
      <c r="U393" s="250">
        <v>30</v>
      </c>
      <c r="V393" s="82">
        <v>30</v>
      </c>
      <c r="W393" s="82">
        <v>200</v>
      </c>
      <c r="X393" s="82">
        <v>15</v>
      </c>
      <c r="Y393" s="82">
        <v>65</v>
      </c>
      <c r="Z393" s="241"/>
      <c r="AA393" s="241"/>
      <c r="AB393" s="247"/>
      <c r="AC393" s="114" t="s">
        <v>1450</v>
      </c>
      <c r="AD393" s="238" t="s">
        <v>587</v>
      </c>
      <c r="AE393" s="48"/>
    </row>
    <row r="394" ht="171" spans="1:31">
      <c r="A394" s="5">
        <v>388</v>
      </c>
      <c r="B394" s="241" t="s">
        <v>36</v>
      </c>
      <c r="C394" s="241" t="s">
        <v>37</v>
      </c>
      <c r="D394" s="241" t="s">
        <v>520</v>
      </c>
      <c r="E394" s="240" t="s">
        <v>1431</v>
      </c>
      <c r="F394" s="240">
        <v>1</v>
      </c>
      <c r="G394" s="240" t="s">
        <v>1451</v>
      </c>
      <c r="H394" s="240" t="s">
        <v>1452</v>
      </c>
      <c r="I394" s="241" t="s">
        <v>46</v>
      </c>
      <c r="J394" s="241" t="s">
        <v>41</v>
      </c>
      <c r="K394" s="241"/>
      <c r="L394" s="246" t="s">
        <v>1453</v>
      </c>
      <c r="M394" s="241"/>
      <c r="N394" s="241"/>
      <c r="O394" s="241"/>
      <c r="P394" s="241"/>
      <c r="Q394" s="241"/>
      <c r="R394" s="241"/>
      <c r="S394" s="240">
        <v>8.1</v>
      </c>
      <c r="T394" s="240">
        <v>1</v>
      </c>
      <c r="U394" s="240"/>
      <c r="V394" s="240">
        <v>138</v>
      </c>
      <c r="W394" s="240">
        <v>543</v>
      </c>
      <c r="X394" s="240">
        <v>9</v>
      </c>
      <c r="Y394" s="240">
        <v>36</v>
      </c>
      <c r="Z394" s="241"/>
      <c r="AA394" s="241"/>
      <c r="AB394" s="247"/>
      <c r="AC394" s="251" t="s">
        <v>1454</v>
      </c>
      <c r="AD394" s="238" t="s">
        <v>1455</v>
      </c>
      <c r="AE394" s="241"/>
    </row>
    <row r="395" ht="171" spans="1:31">
      <c r="A395" s="5">
        <v>389</v>
      </c>
      <c r="B395" s="241" t="s">
        <v>36</v>
      </c>
      <c r="C395" s="241" t="s">
        <v>37</v>
      </c>
      <c r="D395" s="241" t="s">
        <v>520</v>
      </c>
      <c r="E395" s="240" t="s">
        <v>1431</v>
      </c>
      <c r="F395" s="240">
        <v>1</v>
      </c>
      <c r="G395" s="240" t="s">
        <v>1456</v>
      </c>
      <c r="H395" s="240" t="s">
        <v>1452</v>
      </c>
      <c r="I395" s="247" t="s">
        <v>46</v>
      </c>
      <c r="J395" s="241" t="s">
        <v>41</v>
      </c>
      <c r="K395" s="248"/>
      <c r="L395" s="240" t="s">
        <v>1457</v>
      </c>
      <c r="M395" s="241"/>
      <c r="N395" s="241"/>
      <c r="O395" s="241"/>
      <c r="P395" s="241"/>
      <c r="Q395" s="241"/>
      <c r="R395" s="241"/>
      <c r="S395" s="240">
        <v>6.48</v>
      </c>
      <c r="T395" s="240">
        <v>1</v>
      </c>
      <c r="U395" s="240"/>
      <c r="V395" s="240">
        <v>106</v>
      </c>
      <c r="W395" s="240">
        <v>357</v>
      </c>
      <c r="X395" s="240">
        <v>10</v>
      </c>
      <c r="Y395" s="240">
        <v>46</v>
      </c>
      <c r="Z395" s="241"/>
      <c r="AA395" s="241"/>
      <c r="AB395" s="247"/>
      <c r="AC395" s="251" t="s">
        <v>1458</v>
      </c>
      <c r="AD395" s="252" t="s">
        <v>1459</v>
      </c>
      <c r="AE395" s="253"/>
    </row>
    <row r="396" ht="171" spans="1:31">
      <c r="A396" s="5">
        <v>390</v>
      </c>
      <c r="B396" s="48" t="s">
        <v>36</v>
      </c>
      <c r="C396" s="48" t="s">
        <v>37</v>
      </c>
      <c r="D396" s="48" t="s">
        <v>520</v>
      </c>
      <c r="E396" s="81" t="s">
        <v>534</v>
      </c>
      <c r="F396" s="81">
        <v>1</v>
      </c>
      <c r="G396" s="242" t="s">
        <v>1460</v>
      </c>
      <c r="H396" s="242" t="s">
        <v>1461</v>
      </c>
      <c r="I396" s="243" t="s">
        <v>46</v>
      </c>
      <c r="J396" s="243" t="s">
        <v>41</v>
      </c>
      <c r="K396" s="243" t="s">
        <v>835</v>
      </c>
      <c r="L396" s="242">
        <v>100</v>
      </c>
      <c r="M396" s="243"/>
      <c r="N396" s="243"/>
      <c r="O396" s="243"/>
      <c r="P396" s="243"/>
      <c r="Q396" s="243"/>
      <c r="R396" s="243"/>
      <c r="S396" s="242">
        <v>18</v>
      </c>
      <c r="T396" s="242">
        <v>1</v>
      </c>
      <c r="U396" s="242"/>
      <c r="V396" s="242">
        <v>354</v>
      </c>
      <c r="W396" s="242">
        <v>1082</v>
      </c>
      <c r="X396" s="242">
        <v>15</v>
      </c>
      <c r="Y396" s="242">
        <v>56</v>
      </c>
      <c r="Z396" s="243"/>
      <c r="AA396" s="243"/>
      <c r="AB396" s="243"/>
      <c r="AC396" s="114" t="s">
        <v>1462</v>
      </c>
      <c r="AD396" s="238" t="s">
        <v>1463</v>
      </c>
      <c r="AE396" s="48"/>
    </row>
    <row r="397" ht="228" spans="1:31">
      <c r="A397" s="5">
        <v>391</v>
      </c>
      <c r="B397" s="48" t="s">
        <v>36</v>
      </c>
      <c r="C397" s="48" t="s">
        <v>37</v>
      </c>
      <c r="D397" s="48" t="s">
        <v>520</v>
      </c>
      <c r="E397" s="48" t="s">
        <v>521</v>
      </c>
      <c r="F397" s="81">
        <v>2</v>
      </c>
      <c r="G397" s="81" t="s">
        <v>1464</v>
      </c>
      <c r="H397" s="81" t="s">
        <v>1418</v>
      </c>
      <c r="I397" s="48" t="s">
        <v>46</v>
      </c>
      <c r="J397" s="48" t="s">
        <v>41</v>
      </c>
      <c r="K397" s="48" t="s">
        <v>1405</v>
      </c>
      <c r="L397" s="81" t="s">
        <v>1465</v>
      </c>
      <c r="M397" s="48"/>
      <c r="N397" s="48"/>
      <c r="O397" s="48"/>
      <c r="P397" s="48"/>
      <c r="Q397" s="48"/>
      <c r="R397" s="48"/>
      <c r="S397" s="81">
        <v>20</v>
      </c>
      <c r="T397" s="81">
        <v>1</v>
      </c>
      <c r="U397" s="81"/>
      <c r="V397" s="104">
        <v>378</v>
      </c>
      <c r="W397" s="104">
        <v>1143</v>
      </c>
      <c r="X397" s="81">
        <v>8</v>
      </c>
      <c r="Y397" s="81">
        <v>18</v>
      </c>
      <c r="Z397" s="48"/>
      <c r="AA397" s="48"/>
      <c r="AB397" s="237"/>
      <c r="AC397" s="48" t="s">
        <v>1466</v>
      </c>
      <c r="AD397" s="238" t="s">
        <v>1467</v>
      </c>
      <c r="AE397" s="48"/>
    </row>
    <row r="398" ht="242.25" spans="1:31">
      <c r="A398" s="5">
        <v>392</v>
      </c>
      <c r="B398" s="48" t="s">
        <v>36</v>
      </c>
      <c r="C398" s="48" t="s">
        <v>43</v>
      </c>
      <c r="D398" s="48" t="s">
        <v>520</v>
      </c>
      <c r="E398" s="81" t="s">
        <v>1436</v>
      </c>
      <c r="F398" s="81">
        <v>2</v>
      </c>
      <c r="G398" s="81" t="s">
        <v>1468</v>
      </c>
      <c r="H398" s="48" t="s">
        <v>523</v>
      </c>
      <c r="I398" s="48" t="s">
        <v>46</v>
      </c>
      <c r="J398" s="48" t="s">
        <v>41</v>
      </c>
      <c r="K398" s="48" t="s">
        <v>1405</v>
      </c>
      <c r="L398" s="245" t="s">
        <v>1406</v>
      </c>
      <c r="M398" s="97"/>
      <c r="N398" s="97"/>
      <c r="O398" s="97"/>
      <c r="P398" s="97"/>
      <c r="Q398" s="97"/>
      <c r="R398" s="97"/>
      <c r="S398" s="245">
        <v>20</v>
      </c>
      <c r="T398" s="97"/>
      <c r="U398" s="97">
        <v>1</v>
      </c>
      <c r="V398" s="245">
        <v>80</v>
      </c>
      <c r="W398" s="245">
        <v>320</v>
      </c>
      <c r="X398" s="245">
        <v>40</v>
      </c>
      <c r="Y398" s="245">
        <v>160</v>
      </c>
      <c r="Z398" s="97"/>
      <c r="AA398" s="97"/>
      <c r="AB398" s="239"/>
      <c r="AC398" s="48" t="s">
        <v>1469</v>
      </c>
      <c r="AD398" s="238" t="s">
        <v>1470</v>
      </c>
      <c r="AE398" s="254"/>
    </row>
    <row r="399" ht="228" spans="1:31">
      <c r="A399" s="5">
        <v>393</v>
      </c>
      <c r="B399" s="243" t="s">
        <v>36</v>
      </c>
      <c r="C399" s="243" t="s">
        <v>37</v>
      </c>
      <c r="D399" s="243" t="s">
        <v>520</v>
      </c>
      <c r="E399" s="81" t="s">
        <v>560</v>
      </c>
      <c r="F399" s="242">
        <v>2</v>
      </c>
      <c r="G399" s="242" t="s">
        <v>1471</v>
      </c>
      <c r="H399" s="242" t="s">
        <v>523</v>
      </c>
      <c r="I399" s="243" t="s">
        <v>46</v>
      </c>
      <c r="J399" s="243" t="s">
        <v>41</v>
      </c>
      <c r="K399" s="243" t="s">
        <v>1405</v>
      </c>
      <c r="L399" s="242" t="s">
        <v>1472</v>
      </c>
      <c r="M399" s="241"/>
      <c r="N399" s="241"/>
      <c r="O399" s="241"/>
      <c r="P399" s="241"/>
      <c r="Q399" s="241"/>
      <c r="R399" s="241"/>
      <c r="S399" s="240">
        <v>78</v>
      </c>
      <c r="T399" s="240">
        <v>1</v>
      </c>
      <c r="U399" s="240"/>
      <c r="V399" s="240">
        <v>396</v>
      </c>
      <c r="W399" s="240">
        <v>1450</v>
      </c>
      <c r="X399" s="240">
        <v>29</v>
      </c>
      <c r="Y399" s="240">
        <v>90</v>
      </c>
      <c r="Z399" s="241"/>
      <c r="AA399" s="241"/>
      <c r="AB399" s="247"/>
      <c r="AC399" s="48" t="s">
        <v>1473</v>
      </c>
      <c r="AD399" s="238" t="s">
        <v>1474</v>
      </c>
      <c r="AE399" s="48"/>
    </row>
    <row r="400" ht="242.25" spans="1:31">
      <c r="A400" s="5">
        <v>394</v>
      </c>
      <c r="B400" s="243" t="s">
        <v>36</v>
      </c>
      <c r="C400" s="243" t="s">
        <v>37</v>
      </c>
      <c r="D400" s="243" t="s">
        <v>520</v>
      </c>
      <c r="E400" s="81" t="s">
        <v>1436</v>
      </c>
      <c r="F400" s="242">
        <v>2</v>
      </c>
      <c r="G400" s="81" t="s">
        <v>1475</v>
      </c>
      <c r="H400" s="242" t="s">
        <v>1418</v>
      </c>
      <c r="I400" s="243" t="s">
        <v>46</v>
      </c>
      <c r="J400" s="243" t="s">
        <v>41</v>
      </c>
      <c r="K400" s="48"/>
      <c r="L400" s="249" t="s">
        <v>1476</v>
      </c>
      <c r="M400" s="48"/>
      <c r="N400" s="48"/>
      <c r="O400" s="48"/>
      <c r="P400" s="48"/>
      <c r="Q400" s="48"/>
      <c r="R400" s="48"/>
      <c r="S400" s="81">
        <v>40</v>
      </c>
      <c r="T400" s="81"/>
      <c r="U400" s="81">
        <v>1</v>
      </c>
      <c r="V400" s="81">
        <v>137</v>
      </c>
      <c r="W400" s="81">
        <v>550</v>
      </c>
      <c r="X400" s="81">
        <v>30</v>
      </c>
      <c r="Y400" s="81">
        <v>148</v>
      </c>
      <c r="Z400" s="48"/>
      <c r="AA400" s="48"/>
      <c r="AB400" s="237"/>
      <c r="AC400" s="48" t="s">
        <v>1477</v>
      </c>
      <c r="AD400" s="238" t="s">
        <v>1478</v>
      </c>
      <c r="AE400" s="48"/>
    </row>
    <row r="401" ht="228" spans="1:31">
      <c r="A401" s="5">
        <v>395</v>
      </c>
      <c r="B401" s="75" t="s">
        <v>36</v>
      </c>
      <c r="C401" s="75" t="s">
        <v>37</v>
      </c>
      <c r="D401" s="77" t="s">
        <v>520</v>
      </c>
      <c r="E401" s="75" t="s">
        <v>1352</v>
      </c>
      <c r="F401" s="75">
        <v>1</v>
      </c>
      <c r="G401" s="75" t="s">
        <v>1479</v>
      </c>
      <c r="H401" s="75" t="s">
        <v>1480</v>
      </c>
      <c r="I401" s="75" t="s">
        <v>46</v>
      </c>
      <c r="J401" s="77" t="s">
        <v>41</v>
      </c>
      <c r="K401" s="75" t="s">
        <v>1405</v>
      </c>
      <c r="L401" s="75" t="s">
        <v>1481</v>
      </c>
      <c r="M401" s="75" t="s">
        <v>1482</v>
      </c>
      <c r="N401" s="75">
        <v>0</v>
      </c>
      <c r="O401" s="75">
        <v>0</v>
      </c>
      <c r="P401" s="75">
        <v>0</v>
      </c>
      <c r="Q401" s="75">
        <v>0</v>
      </c>
      <c r="R401" s="75">
        <v>0</v>
      </c>
      <c r="S401" s="75">
        <v>13</v>
      </c>
      <c r="T401" s="75">
        <v>0</v>
      </c>
      <c r="U401" s="75">
        <v>1</v>
      </c>
      <c r="V401" s="75">
        <v>43</v>
      </c>
      <c r="W401" s="75">
        <v>250</v>
      </c>
      <c r="X401" s="75">
        <v>8</v>
      </c>
      <c r="Y401" s="75">
        <v>30</v>
      </c>
      <c r="Z401" s="75">
        <v>0</v>
      </c>
      <c r="AA401" s="75">
        <v>0</v>
      </c>
      <c r="AB401" s="75"/>
      <c r="AC401" s="114" t="s">
        <v>1359</v>
      </c>
      <c r="AD401" s="238" t="s">
        <v>1360</v>
      </c>
      <c r="AE401" s="75"/>
    </row>
    <row r="402" ht="121.5" spans="1:31">
      <c r="A402" s="5">
        <v>396</v>
      </c>
      <c r="B402" s="41" t="s">
        <v>42</v>
      </c>
      <c r="C402" s="41" t="s">
        <v>43</v>
      </c>
      <c r="D402" s="41" t="s">
        <v>113</v>
      </c>
      <c r="E402" s="41" t="s">
        <v>1483</v>
      </c>
      <c r="F402" s="41">
        <v>1</v>
      </c>
      <c r="G402" s="41" t="s">
        <v>1484</v>
      </c>
      <c r="H402" s="41" t="s">
        <v>1485</v>
      </c>
      <c r="I402" s="41" t="s">
        <v>46</v>
      </c>
      <c r="J402" s="41" t="s">
        <v>41</v>
      </c>
      <c r="K402" s="41">
        <v>1</v>
      </c>
      <c r="L402" s="41">
        <v>400</v>
      </c>
      <c r="M402" s="41">
        <v>500</v>
      </c>
      <c r="N402" s="41"/>
      <c r="O402" s="41"/>
      <c r="P402" s="41"/>
      <c r="Q402" s="41"/>
      <c r="R402" s="41"/>
      <c r="S402" s="41">
        <v>8</v>
      </c>
      <c r="T402" s="41">
        <v>0</v>
      </c>
      <c r="U402" s="41">
        <v>1</v>
      </c>
      <c r="V402" s="41">
        <v>96</v>
      </c>
      <c r="W402" s="41">
        <v>420</v>
      </c>
      <c r="X402" s="41">
        <v>20</v>
      </c>
      <c r="Y402" s="41">
        <v>83</v>
      </c>
      <c r="Z402" s="41">
        <v>3</v>
      </c>
      <c r="AA402" s="41">
        <v>14</v>
      </c>
      <c r="AB402" s="41"/>
      <c r="AC402" s="41" t="s">
        <v>1486</v>
      </c>
      <c r="AD402" s="41" t="s">
        <v>1487</v>
      </c>
      <c r="AE402" s="41" t="s">
        <v>469</v>
      </c>
    </row>
    <row r="403" ht="216" spans="1:31">
      <c r="A403" s="5">
        <v>397</v>
      </c>
      <c r="B403" s="41" t="s">
        <v>42</v>
      </c>
      <c r="C403" s="41" t="s">
        <v>43</v>
      </c>
      <c r="D403" s="41" t="s">
        <v>113</v>
      </c>
      <c r="E403" s="41" t="s">
        <v>1488</v>
      </c>
      <c r="F403" s="41">
        <v>2</v>
      </c>
      <c r="G403" s="41" t="s">
        <v>1489</v>
      </c>
      <c r="H403" s="41" t="s">
        <v>1490</v>
      </c>
      <c r="I403" s="41" t="s">
        <v>46</v>
      </c>
      <c r="J403" s="41" t="s">
        <v>41</v>
      </c>
      <c r="K403" s="41">
        <v>1</v>
      </c>
      <c r="L403" s="41">
        <v>1001</v>
      </c>
      <c r="M403" s="41">
        <v>100</v>
      </c>
      <c r="N403" s="41"/>
      <c r="O403" s="41"/>
      <c r="P403" s="41"/>
      <c r="Q403" s="41"/>
      <c r="R403" s="41"/>
      <c r="S403" s="41">
        <v>20</v>
      </c>
      <c r="T403" s="41"/>
      <c r="U403" s="41">
        <v>1</v>
      </c>
      <c r="V403" s="41">
        <v>110</v>
      </c>
      <c r="W403" s="41">
        <v>320</v>
      </c>
      <c r="X403" s="41">
        <v>51</v>
      </c>
      <c r="Y403" s="41">
        <v>167</v>
      </c>
      <c r="Z403" s="41"/>
      <c r="AA403" s="41"/>
      <c r="AB403" s="41"/>
      <c r="AC403" s="41" t="s">
        <v>1491</v>
      </c>
      <c r="AD403" s="41" t="s">
        <v>1492</v>
      </c>
      <c r="AE403" s="41"/>
    </row>
    <row r="404" ht="189" spans="1:31">
      <c r="A404" s="5">
        <v>398</v>
      </c>
      <c r="B404" s="41" t="s">
        <v>42</v>
      </c>
      <c r="C404" s="41" t="s">
        <v>43</v>
      </c>
      <c r="D404" s="41" t="s">
        <v>113</v>
      </c>
      <c r="E404" s="41" t="s">
        <v>1488</v>
      </c>
      <c r="F404" s="41">
        <v>1</v>
      </c>
      <c r="G404" s="41" t="s">
        <v>1493</v>
      </c>
      <c r="H404" s="41" t="s">
        <v>1494</v>
      </c>
      <c r="I404" s="41" t="s">
        <v>46</v>
      </c>
      <c r="J404" s="41" t="s">
        <v>41</v>
      </c>
      <c r="K404" s="41">
        <v>1</v>
      </c>
      <c r="L404" s="41">
        <v>1000</v>
      </c>
      <c r="M404" s="41">
        <v>130</v>
      </c>
      <c r="N404" s="41"/>
      <c r="O404" s="41"/>
      <c r="P404" s="41"/>
      <c r="Q404" s="41"/>
      <c r="R404" s="41"/>
      <c r="S404" s="41">
        <v>15</v>
      </c>
      <c r="T404" s="41"/>
      <c r="U404" s="41">
        <v>1</v>
      </c>
      <c r="V404" s="41">
        <v>50</v>
      </c>
      <c r="W404" s="41">
        <v>180</v>
      </c>
      <c r="X404" s="41">
        <v>30</v>
      </c>
      <c r="Y404" s="41">
        <v>110</v>
      </c>
      <c r="Z404" s="41"/>
      <c r="AA404" s="41"/>
      <c r="AB404" s="41"/>
      <c r="AC404" s="41" t="s">
        <v>1495</v>
      </c>
      <c r="AD404" s="41" t="s">
        <v>1273</v>
      </c>
      <c r="AE404" s="41"/>
    </row>
    <row r="405" ht="216" spans="1:31">
      <c r="A405" s="5">
        <v>399</v>
      </c>
      <c r="B405" s="41" t="s">
        <v>42</v>
      </c>
      <c r="C405" s="41" t="s">
        <v>43</v>
      </c>
      <c r="D405" s="41" t="s">
        <v>113</v>
      </c>
      <c r="E405" s="41" t="s">
        <v>1488</v>
      </c>
      <c r="F405" s="41">
        <v>2</v>
      </c>
      <c r="G405" s="41" t="s">
        <v>1496</v>
      </c>
      <c r="H405" s="41" t="s">
        <v>1497</v>
      </c>
      <c r="I405" s="41" t="s">
        <v>46</v>
      </c>
      <c r="J405" s="41" t="s">
        <v>41</v>
      </c>
      <c r="K405" s="41">
        <v>1</v>
      </c>
      <c r="L405" s="41">
        <v>1000</v>
      </c>
      <c r="M405" s="41">
        <v>200</v>
      </c>
      <c r="N405" s="41"/>
      <c r="O405" s="41"/>
      <c r="P405" s="41"/>
      <c r="Q405" s="41"/>
      <c r="R405" s="41"/>
      <c r="S405" s="41">
        <v>10</v>
      </c>
      <c r="T405" s="41"/>
      <c r="U405" s="41">
        <v>1</v>
      </c>
      <c r="V405" s="41">
        <v>70</v>
      </c>
      <c r="W405" s="41">
        <v>260</v>
      </c>
      <c r="X405" s="41">
        <v>40</v>
      </c>
      <c r="Y405" s="41">
        <v>145</v>
      </c>
      <c r="Z405" s="41"/>
      <c r="AA405" s="41"/>
      <c r="AB405" s="41"/>
      <c r="AC405" s="41" t="s">
        <v>1498</v>
      </c>
      <c r="AD405" s="41" t="s">
        <v>1499</v>
      </c>
      <c r="AE405" s="41"/>
    </row>
    <row r="406" ht="189" spans="1:31">
      <c r="A406" s="5">
        <v>400</v>
      </c>
      <c r="B406" s="41" t="s">
        <v>42</v>
      </c>
      <c r="C406" s="41" t="s">
        <v>43</v>
      </c>
      <c r="D406" s="41" t="s">
        <v>113</v>
      </c>
      <c r="E406" s="41" t="s">
        <v>113</v>
      </c>
      <c r="F406" s="41">
        <v>1</v>
      </c>
      <c r="G406" s="41" t="s">
        <v>1500</v>
      </c>
      <c r="H406" s="41" t="s">
        <v>1501</v>
      </c>
      <c r="I406" s="41" t="s">
        <v>46</v>
      </c>
      <c r="J406" s="41" t="s">
        <v>41</v>
      </c>
      <c r="K406" s="41">
        <v>1</v>
      </c>
      <c r="L406" s="41">
        <v>200</v>
      </c>
      <c r="M406" s="41">
        <v>300</v>
      </c>
      <c r="N406" s="41"/>
      <c r="O406" s="41"/>
      <c r="P406" s="41"/>
      <c r="Q406" s="41"/>
      <c r="R406" s="41"/>
      <c r="S406" s="41">
        <v>10</v>
      </c>
      <c r="T406" s="41">
        <v>1</v>
      </c>
      <c r="U406" s="41"/>
      <c r="V406" s="41">
        <v>650</v>
      </c>
      <c r="W406" s="41">
        <v>135</v>
      </c>
      <c r="X406" s="41">
        <v>20</v>
      </c>
      <c r="Y406" s="41">
        <v>81</v>
      </c>
      <c r="Z406" s="41"/>
      <c r="AA406" s="41"/>
      <c r="AB406" s="41"/>
      <c r="AC406" s="41" t="s">
        <v>1502</v>
      </c>
      <c r="AD406" s="41" t="s">
        <v>1273</v>
      </c>
      <c r="AE406" s="41"/>
    </row>
    <row r="407" ht="228" spans="1:31">
      <c r="A407" s="5">
        <v>401</v>
      </c>
      <c r="B407" s="244" t="s">
        <v>42</v>
      </c>
      <c r="C407" s="120" t="s">
        <v>43</v>
      </c>
      <c r="D407" s="120" t="s">
        <v>844</v>
      </c>
      <c r="E407" s="6" t="s">
        <v>1503</v>
      </c>
      <c r="F407" s="86">
        <v>1</v>
      </c>
      <c r="G407" s="6" t="s">
        <v>1504</v>
      </c>
      <c r="H407" s="86" t="s">
        <v>1505</v>
      </c>
      <c r="I407" s="86" t="s">
        <v>46</v>
      </c>
      <c r="J407" s="86" t="s">
        <v>953</v>
      </c>
      <c r="K407" s="86" t="s">
        <v>1506</v>
      </c>
      <c r="L407" s="86">
        <v>0.165</v>
      </c>
      <c r="M407" s="86" t="s">
        <v>1507</v>
      </c>
      <c r="N407" s="86"/>
      <c r="O407" s="86"/>
      <c r="P407" s="86"/>
      <c r="Q407" s="86"/>
      <c r="R407" s="86"/>
      <c r="S407" s="139">
        <v>45</v>
      </c>
      <c r="T407" s="86">
        <v>1</v>
      </c>
      <c r="U407" s="86"/>
      <c r="V407" s="86">
        <v>210</v>
      </c>
      <c r="W407" s="86">
        <v>980</v>
      </c>
      <c r="X407" s="86">
        <v>23</v>
      </c>
      <c r="Y407" s="86">
        <v>78</v>
      </c>
      <c r="Z407" s="86"/>
      <c r="AA407" s="86"/>
      <c r="AB407" s="86"/>
      <c r="AC407" s="80" t="s">
        <v>1508</v>
      </c>
      <c r="AD407" s="72" t="s">
        <v>1509</v>
      </c>
      <c r="AE407" s="6"/>
    </row>
    <row r="408" ht="228" spans="1:31">
      <c r="A408" s="5">
        <v>402</v>
      </c>
      <c r="B408" s="244" t="s">
        <v>42</v>
      </c>
      <c r="C408" s="120" t="s">
        <v>43</v>
      </c>
      <c r="D408" s="120" t="s">
        <v>844</v>
      </c>
      <c r="E408" s="6" t="s">
        <v>1510</v>
      </c>
      <c r="F408" s="86">
        <v>1</v>
      </c>
      <c r="G408" s="6" t="s">
        <v>1511</v>
      </c>
      <c r="H408" s="86" t="s">
        <v>1512</v>
      </c>
      <c r="I408" s="86" t="s">
        <v>46</v>
      </c>
      <c r="J408" s="120" t="s">
        <v>41</v>
      </c>
      <c r="K408" s="86">
        <v>1</v>
      </c>
      <c r="L408" s="86">
        <v>1</v>
      </c>
      <c r="M408" s="86"/>
      <c r="N408" s="86"/>
      <c r="O408" s="86"/>
      <c r="P408" s="86"/>
      <c r="Q408" s="86"/>
      <c r="R408" s="86"/>
      <c r="S408" s="139">
        <v>23</v>
      </c>
      <c r="T408" s="86"/>
      <c r="U408" s="86">
        <v>1</v>
      </c>
      <c r="V408" s="86">
        <v>20</v>
      </c>
      <c r="W408" s="86">
        <v>80</v>
      </c>
      <c r="X408" s="86">
        <v>5</v>
      </c>
      <c r="Y408" s="86">
        <v>17</v>
      </c>
      <c r="Z408" s="86"/>
      <c r="AA408" s="86"/>
      <c r="AB408" s="86"/>
      <c r="AC408" s="80" t="s">
        <v>1513</v>
      </c>
      <c r="AD408" s="72" t="s">
        <v>1514</v>
      </c>
      <c r="AE408" s="6"/>
    </row>
    <row r="409" ht="242.25" spans="1:31">
      <c r="A409" s="5">
        <v>403</v>
      </c>
      <c r="B409" s="244" t="s">
        <v>42</v>
      </c>
      <c r="C409" s="120" t="s">
        <v>43</v>
      </c>
      <c r="D409" s="120" t="s">
        <v>844</v>
      </c>
      <c r="E409" s="6" t="s">
        <v>1515</v>
      </c>
      <c r="F409" s="86">
        <v>1</v>
      </c>
      <c r="G409" s="6" t="s">
        <v>1516</v>
      </c>
      <c r="H409" s="86" t="s">
        <v>1517</v>
      </c>
      <c r="I409" s="86" t="s">
        <v>46</v>
      </c>
      <c r="J409" s="120" t="s">
        <v>41</v>
      </c>
      <c r="K409" s="86" t="s">
        <v>1413</v>
      </c>
      <c r="L409" s="86">
        <v>3.7</v>
      </c>
      <c r="M409" s="86"/>
      <c r="N409" s="86"/>
      <c r="O409" s="86"/>
      <c r="P409" s="86"/>
      <c r="Q409" s="86"/>
      <c r="R409" s="86"/>
      <c r="S409" s="139">
        <v>37</v>
      </c>
      <c r="T409" s="86"/>
      <c r="U409" s="86"/>
      <c r="V409" s="86">
        <v>273</v>
      </c>
      <c r="W409" s="86">
        <v>1114</v>
      </c>
      <c r="X409" s="86">
        <v>58</v>
      </c>
      <c r="Y409" s="86">
        <v>206</v>
      </c>
      <c r="Z409" s="86"/>
      <c r="AA409" s="86"/>
      <c r="AB409" s="86"/>
      <c r="AC409" s="80" t="s">
        <v>1518</v>
      </c>
      <c r="AD409" s="72" t="s">
        <v>1519</v>
      </c>
      <c r="AE409" s="144"/>
    </row>
    <row r="410" ht="242.25" spans="1:31">
      <c r="A410" s="5">
        <v>404</v>
      </c>
      <c r="B410" s="244" t="s">
        <v>42</v>
      </c>
      <c r="C410" s="120" t="s">
        <v>43</v>
      </c>
      <c r="D410" s="120" t="s">
        <v>844</v>
      </c>
      <c r="E410" s="6" t="s">
        <v>1503</v>
      </c>
      <c r="F410" s="86">
        <v>1</v>
      </c>
      <c r="G410" s="6" t="s">
        <v>1520</v>
      </c>
      <c r="H410" s="86" t="s">
        <v>1521</v>
      </c>
      <c r="I410" s="86" t="s">
        <v>46</v>
      </c>
      <c r="J410" s="86" t="s">
        <v>953</v>
      </c>
      <c r="K410" s="86" t="s">
        <v>1196</v>
      </c>
      <c r="L410" s="86">
        <v>0.05</v>
      </c>
      <c r="M410" s="86" t="s">
        <v>1522</v>
      </c>
      <c r="N410" s="86"/>
      <c r="O410" s="86"/>
      <c r="P410" s="86"/>
      <c r="Q410" s="86"/>
      <c r="R410" s="86"/>
      <c r="S410" s="139">
        <v>10</v>
      </c>
      <c r="T410" s="86">
        <v>1</v>
      </c>
      <c r="U410" s="86"/>
      <c r="V410" s="86">
        <v>310</v>
      </c>
      <c r="W410" s="86">
        <v>1320</v>
      </c>
      <c r="X410" s="86">
        <v>48</v>
      </c>
      <c r="Y410" s="86">
        <v>170</v>
      </c>
      <c r="Z410" s="86"/>
      <c r="AA410" s="86"/>
      <c r="AB410" s="86"/>
      <c r="AC410" s="80" t="s">
        <v>1523</v>
      </c>
      <c r="AD410" s="72" t="s">
        <v>1524</v>
      </c>
      <c r="AE410" s="231"/>
    </row>
    <row r="411" ht="228" spans="1:31">
      <c r="A411" s="5">
        <v>405</v>
      </c>
      <c r="B411" s="244" t="s">
        <v>42</v>
      </c>
      <c r="C411" s="120" t="s">
        <v>43</v>
      </c>
      <c r="D411" s="120" t="s">
        <v>844</v>
      </c>
      <c r="E411" s="6" t="s">
        <v>1515</v>
      </c>
      <c r="F411" s="120">
        <v>1</v>
      </c>
      <c r="G411" s="120" t="s">
        <v>1525</v>
      </c>
      <c r="H411" s="120" t="s">
        <v>1526</v>
      </c>
      <c r="I411" s="120" t="s">
        <v>46</v>
      </c>
      <c r="J411" s="120" t="s">
        <v>41</v>
      </c>
      <c r="K411" s="120">
        <v>1</v>
      </c>
      <c r="L411" s="120">
        <v>0.128</v>
      </c>
      <c r="M411" s="120"/>
      <c r="N411" s="120"/>
      <c r="O411" s="120"/>
      <c r="P411" s="120"/>
      <c r="Q411" s="120"/>
      <c r="R411" s="120"/>
      <c r="S411" s="139">
        <v>20</v>
      </c>
      <c r="T411" s="120">
        <v>1</v>
      </c>
      <c r="U411" s="120"/>
      <c r="V411" s="120">
        <v>65</v>
      </c>
      <c r="W411" s="120">
        <v>200</v>
      </c>
      <c r="X411" s="120">
        <v>7</v>
      </c>
      <c r="Y411" s="120">
        <v>18</v>
      </c>
      <c r="Z411" s="120"/>
      <c r="AA411" s="120"/>
      <c r="AB411" s="86"/>
      <c r="AC411" s="80" t="s">
        <v>1527</v>
      </c>
      <c r="AD411" s="72" t="s">
        <v>1528</v>
      </c>
      <c r="AE411" s="231"/>
    </row>
    <row r="412" ht="242.25" spans="1:31">
      <c r="A412" s="5">
        <v>406</v>
      </c>
      <c r="B412" s="244" t="s">
        <v>42</v>
      </c>
      <c r="C412" s="120" t="s">
        <v>43</v>
      </c>
      <c r="D412" s="120" t="s">
        <v>844</v>
      </c>
      <c r="E412" s="86" t="s">
        <v>1503</v>
      </c>
      <c r="F412" s="86">
        <v>1</v>
      </c>
      <c r="G412" s="86" t="s">
        <v>1529</v>
      </c>
      <c r="H412" s="86" t="s">
        <v>1530</v>
      </c>
      <c r="I412" s="86" t="s">
        <v>46</v>
      </c>
      <c r="J412" s="86" t="s">
        <v>953</v>
      </c>
      <c r="K412" s="86">
        <v>1</v>
      </c>
      <c r="L412" s="86">
        <v>0.06</v>
      </c>
      <c r="M412" s="86"/>
      <c r="N412" s="86"/>
      <c r="O412" s="86"/>
      <c r="P412" s="86"/>
      <c r="Q412" s="86"/>
      <c r="R412" s="86"/>
      <c r="S412" s="139">
        <v>5</v>
      </c>
      <c r="T412" s="86">
        <v>1</v>
      </c>
      <c r="U412" s="86"/>
      <c r="V412" s="86">
        <v>510</v>
      </c>
      <c r="W412" s="86">
        <v>2300</v>
      </c>
      <c r="X412" s="86">
        <v>61</v>
      </c>
      <c r="Y412" s="86">
        <v>192</v>
      </c>
      <c r="Z412" s="86"/>
      <c r="AA412" s="86"/>
      <c r="AB412" s="86"/>
      <c r="AC412" s="80" t="s">
        <v>1531</v>
      </c>
      <c r="AD412" s="72" t="s">
        <v>1532</v>
      </c>
      <c r="AE412" s="231"/>
    </row>
    <row r="413" ht="228" spans="1:31">
      <c r="A413" s="5">
        <v>407</v>
      </c>
      <c r="B413" s="244" t="s">
        <v>42</v>
      </c>
      <c r="C413" s="120" t="s">
        <v>43</v>
      </c>
      <c r="D413" s="120" t="s">
        <v>844</v>
      </c>
      <c r="E413" s="86" t="s">
        <v>1503</v>
      </c>
      <c r="F413" s="86">
        <v>1</v>
      </c>
      <c r="G413" s="86" t="s">
        <v>1533</v>
      </c>
      <c r="H413" s="86" t="s">
        <v>1534</v>
      </c>
      <c r="I413" s="86" t="s">
        <v>46</v>
      </c>
      <c r="J413" s="86" t="s">
        <v>41</v>
      </c>
      <c r="K413" s="86">
        <v>1</v>
      </c>
      <c r="L413" s="86">
        <v>1.35</v>
      </c>
      <c r="M413" s="86"/>
      <c r="N413" s="86"/>
      <c r="O413" s="86"/>
      <c r="P413" s="86"/>
      <c r="Q413" s="86"/>
      <c r="R413" s="86"/>
      <c r="S413" s="139">
        <v>29</v>
      </c>
      <c r="T413" s="86">
        <v>1</v>
      </c>
      <c r="U413" s="86"/>
      <c r="V413" s="86">
        <v>280</v>
      </c>
      <c r="W413" s="86">
        <v>1200</v>
      </c>
      <c r="X413" s="86">
        <v>25</v>
      </c>
      <c r="Y413" s="86">
        <v>93</v>
      </c>
      <c r="Z413" s="86"/>
      <c r="AA413" s="86"/>
      <c r="AB413" s="86"/>
      <c r="AC413" s="80" t="s">
        <v>1535</v>
      </c>
      <c r="AD413" s="72" t="s">
        <v>1536</v>
      </c>
      <c r="AE413" s="231"/>
    </row>
    <row r="414" ht="242.25" spans="1:31">
      <c r="A414" s="5">
        <v>408</v>
      </c>
      <c r="B414" s="244" t="s">
        <v>42</v>
      </c>
      <c r="C414" s="120" t="s">
        <v>43</v>
      </c>
      <c r="D414" s="120" t="s">
        <v>844</v>
      </c>
      <c r="E414" s="86" t="s">
        <v>1503</v>
      </c>
      <c r="F414" s="86">
        <v>1</v>
      </c>
      <c r="G414" s="86" t="s">
        <v>1537</v>
      </c>
      <c r="H414" s="86" t="s">
        <v>1410</v>
      </c>
      <c r="I414" s="86" t="s">
        <v>46</v>
      </c>
      <c r="J414" s="86" t="s">
        <v>41</v>
      </c>
      <c r="K414" s="86">
        <v>1</v>
      </c>
      <c r="L414" s="86">
        <v>1.5</v>
      </c>
      <c r="M414" s="86"/>
      <c r="N414" s="86"/>
      <c r="O414" s="86"/>
      <c r="P414" s="86"/>
      <c r="Q414" s="86"/>
      <c r="R414" s="86"/>
      <c r="S414" s="139">
        <v>30</v>
      </c>
      <c r="T414" s="86">
        <v>1</v>
      </c>
      <c r="U414" s="86"/>
      <c r="V414" s="86">
        <v>188</v>
      </c>
      <c r="W414" s="86">
        <v>700</v>
      </c>
      <c r="X414" s="86">
        <v>22</v>
      </c>
      <c r="Y414" s="86">
        <v>80</v>
      </c>
      <c r="Z414" s="86"/>
      <c r="AA414" s="86"/>
      <c r="AB414" s="86"/>
      <c r="AC414" s="80" t="s">
        <v>1538</v>
      </c>
      <c r="AD414" s="72" t="s">
        <v>1539</v>
      </c>
      <c r="AE414" s="231"/>
    </row>
    <row r="415" ht="228" spans="1:31">
      <c r="A415" s="5">
        <v>409</v>
      </c>
      <c r="B415" s="244" t="s">
        <v>42</v>
      </c>
      <c r="C415" s="120" t="s">
        <v>43</v>
      </c>
      <c r="D415" s="120" t="s">
        <v>844</v>
      </c>
      <c r="E415" s="120" t="s">
        <v>1503</v>
      </c>
      <c r="F415" s="120">
        <v>1</v>
      </c>
      <c r="G415" s="120" t="s">
        <v>1540</v>
      </c>
      <c r="H415" s="120" t="s">
        <v>1480</v>
      </c>
      <c r="I415" s="86" t="s">
        <v>46</v>
      </c>
      <c r="J415" s="86" t="s">
        <v>41</v>
      </c>
      <c r="K415" s="120">
        <v>1</v>
      </c>
      <c r="L415" s="120">
        <v>0.703</v>
      </c>
      <c r="M415" s="120"/>
      <c r="N415" s="120"/>
      <c r="O415" s="120"/>
      <c r="P415" s="120"/>
      <c r="Q415" s="120"/>
      <c r="R415" s="120"/>
      <c r="S415" s="139">
        <v>50</v>
      </c>
      <c r="T415" s="120">
        <v>1</v>
      </c>
      <c r="U415" s="120"/>
      <c r="V415" s="120">
        <v>65</v>
      </c>
      <c r="W415" s="120">
        <v>200</v>
      </c>
      <c r="X415" s="120">
        <v>7</v>
      </c>
      <c r="Y415" s="120">
        <v>18</v>
      </c>
      <c r="Z415" s="120"/>
      <c r="AA415" s="120"/>
      <c r="AB415" s="86"/>
      <c r="AC415" s="80" t="s">
        <v>1541</v>
      </c>
      <c r="AD415" s="72" t="s">
        <v>1528</v>
      </c>
      <c r="AE415" s="231"/>
    </row>
    <row r="416" ht="242.25" spans="1:31">
      <c r="A416" s="5">
        <v>410</v>
      </c>
      <c r="B416" s="244" t="s">
        <v>42</v>
      </c>
      <c r="C416" s="120" t="s">
        <v>43</v>
      </c>
      <c r="D416" s="120" t="s">
        <v>844</v>
      </c>
      <c r="E416" s="6" t="s">
        <v>1503</v>
      </c>
      <c r="F416" s="86">
        <v>1</v>
      </c>
      <c r="G416" s="6" t="s">
        <v>1542</v>
      </c>
      <c r="H416" s="86" t="s">
        <v>1543</v>
      </c>
      <c r="I416" s="86" t="s">
        <v>46</v>
      </c>
      <c r="J416" s="86" t="s">
        <v>41</v>
      </c>
      <c r="K416" s="86" t="s">
        <v>1405</v>
      </c>
      <c r="L416" s="86">
        <v>2</v>
      </c>
      <c r="M416" s="86"/>
      <c r="N416" s="86"/>
      <c r="O416" s="86"/>
      <c r="P416" s="86"/>
      <c r="Q416" s="86"/>
      <c r="R416" s="86"/>
      <c r="S416" s="139">
        <v>12</v>
      </c>
      <c r="T416" s="86">
        <v>1</v>
      </c>
      <c r="U416" s="86"/>
      <c r="V416" s="86">
        <v>510</v>
      </c>
      <c r="W416" s="86">
        <v>2200</v>
      </c>
      <c r="X416" s="86">
        <v>50</v>
      </c>
      <c r="Y416" s="86">
        <v>185</v>
      </c>
      <c r="Z416" s="86"/>
      <c r="AA416" s="86"/>
      <c r="AB416" s="86"/>
      <c r="AC416" s="80" t="s">
        <v>1544</v>
      </c>
      <c r="AD416" s="72" t="s">
        <v>1545</v>
      </c>
      <c r="AE416" s="231"/>
    </row>
    <row r="417" ht="228" spans="1:31">
      <c r="A417" s="5">
        <v>411</v>
      </c>
      <c r="B417" s="244" t="s">
        <v>42</v>
      </c>
      <c r="C417" s="120" t="s">
        <v>43</v>
      </c>
      <c r="D417" s="120" t="s">
        <v>844</v>
      </c>
      <c r="E417" s="6" t="s">
        <v>1510</v>
      </c>
      <c r="F417" s="86">
        <v>1</v>
      </c>
      <c r="G417" s="86" t="s">
        <v>1546</v>
      </c>
      <c r="H417" s="86" t="s">
        <v>1547</v>
      </c>
      <c r="I417" s="86" t="s">
        <v>46</v>
      </c>
      <c r="J417" s="6" t="s">
        <v>953</v>
      </c>
      <c r="K417" s="86">
        <v>1</v>
      </c>
      <c r="L417" s="86">
        <v>0.05</v>
      </c>
      <c r="M417" s="86"/>
      <c r="N417" s="86"/>
      <c r="O417" s="86"/>
      <c r="P417" s="86"/>
      <c r="Q417" s="86"/>
      <c r="R417" s="86"/>
      <c r="S417" s="139">
        <v>5</v>
      </c>
      <c r="T417" s="86"/>
      <c r="U417" s="86">
        <v>1</v>
      </c>
      <c r="V417" s="86">
        <v>101</v>
      </c>
      <c r="W417" s="86">
        <v>364</v>
      </c>
      <c r="X417" s="86">
        <v>22</v>
      </c>
      <c r="Y417" s="86">
        <v>70</v>
      </c>
      <c r="Z417" s="86"/>
      <c r="AA417" s="86"/>
      <c r="AB417" s="86"/>
      <c r="AC417" s="80" t="s">
        <v>1548</v>
      </c>
      <c r="AD417" s="72" t="s">
        <v>1549</v>
      </c>
      <c r="AE417" s="231"/>
    </row>
    <row r="418" ht="142.5" spans="1:31">
      <c r="A418" s="5">
        <v>412</v>
      </c>
      <c r="B418" s="38" t="s">
        <v>36</v>
      </c>
      <c r="C418" s="38" t="s">
        <v>37</v>
      </c>
      <c r="D418" s="38" t="s">
        <v>669</v>
      </c>
      <c r="E418" s="38" t="s">
        <v>1550</v>
      </c>
      <c r="F418" s="38">
        <v>1</v>
      </c>
      <c r="G418" s="38" t="s">
        <v>1551</v>
      </c>
      <c r="H418" s="38" t="s">
        <v>1552</v>
      </c>
      <c r="I418" s="38" t="s">
        <v>46</v>
      </c>
      <c r="J418" s="89" t="s">
        <v>953</v>
      </c>
      <c r="K418" s="38"/>
      <c r="L418" s="38">
        <v>3</v>
      </c>
      <c r="M418" s="38"/>
      <c r="N418" s="38"/>
      <c r="O418" s="38"/>
      <c r="P418" s="38"/>
      <c r="Q418" s="38"/>
      <c r="R418" s="38"/>
      <c r="S418" s="38">
        <v>50</v>
      </c>
      <c r="T418" s="38">
        <v>1</v>
      </c>
      <c r="U418" s="38"/>
      <c r="V418" s="38">
        <v>54</v>
      </c>
      <c r="W418" s="38">
        <v>157</v>
      </c>
      <c r="X418" s="38">
        <v>8</v>
      </c>
      <c r="Y418" s="38">
        <v>34</v>
      </c>
      <c r="Z418" s="38">
        <v>0</v>
      </c>
      <c r="AA418" s="38">
        <v>0</v>
      </c>
      <c r="AB418" s="23"/>
      <c r="AC418" s="72" t="s">
        <v>1553</v>
      </c>
      <c r="AD418" s="255"/>
      <c r="AE418" s="144"/>
    </row>
    <row r="419" ht="213.75" spans="1:31">
      <c r="A419" s="5">
        <v>413</v>
      </c>
      <c r="B419" s="38" t="s">
        <v>36</v>
      </c>
      <c r="C419" s="38" t="s">
        <v>37</v>
      </c>
      <c r="D419" s="38" t="s">
        <v>669</v>
      </c>
      <c r="E419" s="38" t="s">
        <v>1554</v>
      </c>
      <c r="F419" s="38">
        <v>2</v>
      </c>
      <c r="G419" s="38" t="s">
        <v>1555</v>
      </c>
      <c r="H419" s="38" t="s">
        <v>1556</v>
      </c>
      <c r="I419" s="38" t="s">
        <v>46</v>
      </c>
      <c r="J419" s="77" t="s">
        <v>41</v>
      </c>
      <c r="K419" s="38">
        <v>1</v>
      </c>
      <c r="L419" s="38">
        <v>2</v>
      </c>
      <c r="M419" s="38"/>
      <c r="N419" s="38"/>
      <c r="O419" s="38"/>
      <c r="P419" s="38"/>
      <c r="Q419" s="38"/>
      <c r="R419" s="38"/>
      <c r="S419" s="38">
        <v>80</v>
      </c>
      <c r="T419" s="38">
        <v>1</v>
      </c>
      <c r="U419" s="38"/>
      <c r="V419" s="38">
        <v>77</v>
      </c>
      <c r="W419" s="38">
        <v>212</v>
      </c>
      <c r="X419" s="38">
        <v>7</v>
      </c>
      <c r="Y419" s="38">
        <v>24</v>
      </c>
      <c r="Z419" s="38"/>
      <c r="AA419" s="38"/>
      <c r="AB419" s="5"/>
      <c r="AC419" s="72" t="s">
        <v>1557</v>
      </c>
      <c r="AD419" s="72" t="s">
        <v>1558</v>
      </c>
      <c r="AE419" s="256"/>
    </row>
    <row r="420" ht="175.5" spans="1:31">
      <c r="A420" s="5">
        <v>414</v>
      </c>
      <c r="B420" s="38" t="s">
        <v>36</v>
      </c>
      <c r="C420" s="38" t="s">
        <v>37</v>
      </c>
      <c r="D420" s="38" t="s">
        <v>669</v>
      </c>
      <c r="E420" s="38" t="s">
        <v>1559</v>
      </c>
      <c r="F420" s="38">
        <v>2</v>
      </c>
      <c r="G420" s="38" t="s">
        <v>1560</v>
      </c>
      <c r="H420" s="38" t="s">
        <v>1561</v>
      </c>
      <c r="I420" s="38" t="s">
        <v>46</v>
      </c>
      <c r="J420" s="77" t="s">
        <v>41</v>
      </c>
      <c r="K420" s="38"/>
      <c r="L420" s="38">
        <v>1.2</v>
      </c>
      <c r="M420" s="38"/>
      <c r="N420" s="38"/>
      <c r="O420" s="38"/>
      <c r="P420" s="38"/>
      <c r="Q420" s="38"/>
      <c r="R420" s="38"/>
      <c r="S420" s="38">
        <v>40.8</v>
      </c>
      <c r="T420" s="38">
        <v>1</v>
      </c>
      <c r="U420" s="38"/>
      <c r="V420" s="38">
        <v>101</v>
      </c>
      <c r="W420" s="38">
        <v>286</v>
      </c>
      <c r="X420" s="38">
        <v>6</v>
      </c>
      <c r="Y420" s="38">
        <v>25</v>
      </c>
      <c r="Z420" s="38">
        <v>0</v>
      </c>
      <c r="AA420" s="38">
        <v>0</v>
      </c>
      <c r="AB420" s="5"/>
      <c r="AC420" s="223" t="s">
        <v>1562</v>
      </c>
      <c r="AD420" s="234" t="s">
        <v>1563</v>
      </c>
      <c r="AE420" s="256"/>
    </row>
    <row r="421" ht="175.5" spans="1:31">
      <c r="A421" s="5">
        <v>415</v>
      </c>
      <c r="B421" s="38" t="s">
        <v>42</v>
      </c>
      <c r="C421" s="38" t="s">
        <v>43</v>
      </c>
      <c r="D421" s="38" t="s">
        <v>669</v>
      </c>
      <c r="E421" s="38" t="s">
        <v>1564</v>
      </c>
      <c r="F421" s="38">
        <v>2</v>
      </c>
      <c r="G421" s="38" t="s">
        <v>1565</v>
      </c>
      <c r="H421" s="38" t="s">
        <v>1566</v>
      </c>
      <c r="I421" s="38" t="s">
        <v>46</v>
      </c>
      <c r="J421" s="77" t="s">
        <v>41</v>
      </c>
      <c r="K421" s="38">
        <v>1</v>
      </c>
      <c r="L421" s="38">
        <v>1.8</v>
      </c>
      <c r="M421" s="38"/>
      <c r="N421" s="38"/>
      <c r="O421" s="38"/>
      <c r="P421" s="38"/>
      <c r="Q421" s="38"/>
      <c r="R421" s="38"/>
      <c r="S421" s="38">
        <v>63</v>
      </c>
      <c r="T421" s="38">
        <v>1</v>
      </c>
      <c r="U421" s="38"/>
      <c r="V421" s="38">
        <v>100</v>
      </c>
      <c r="W421" s="38">
        <v>394</v>
      </c>
      <c r="X421" s="38">
        <v>6</v>
      </c>
      <c r="Y421" s="38">
        <v>21</v>
      </c>
      <c r="Z421" s="38"/>
      <c r="AA421" s="38"/>
      <c r="AB421" s="5"/>
      <c r="AC421" s="223" t="s">
        <v>1567</v>
      </c>
      <c r="AD421" s="234" t="s">
        <v>1568</v>
      </c>
      <c r="AE421" s="256"/>
    </row>
    <row r="422" ht="256.5" spans="1:31">
      <c r="A422" s="5">
        <v>416</v>
      </c>
      <c r="B422" s="38" t="s">
        <v>42</v>
      </c>
      <c r="C422" s="38" t="s">
        <v>43</v>
      </c>
      <c r="D422" s="38" t="s">
        <v>669</v>
      </c>
      <c r="E422" s="38"/>
      <c r="F422" s="38">
        <v>2</v>
      </c>
      <c r="G422" s="38" t="s">
        <v>1569</v>
      </c>
      <c r="H422" s="38" t="s">
        <v>1570</v>
      </c>
      <c r="I422" s="38" t="s">
        <v>46</v>
      </c>
      <c r="J422" s="77" t="s">
        <v>41</v>
      </c>
      <c r="K422" s="38"/>
      <c r="L422" s="38"/>
      <c r="M422" s="38"/>
      <c r="N422" s="38"/>
      <c r="O422" s="38"/>
      <c r="P422" s="38"/>
      <c r="Q422" s="38"/>
      <c r="R422" s="38"/>
      <c r="S422" s="38">
        <v>300</v>
      </c>
      <c r="T422" s="38"/>
      <c r="U422" s="38"/>
      <c r="V422" s="38">
        <v>2083</v>
      </c>
      <c r="W422" s="38">
        <v>7554</v>
      </c>
      <c r="X422" s="38">
        <v>2083</v>
      </c>
      <c r="Y422" s="38">
        <v>7554</v>
      </c>
      <c r="Z422" s="38"/>
      <c r="AA422" s="38"/>
      <c r="AB422" s="5"/>
      <c r="AC422" s="223" t="s">
        <v>1571</v>
      </c>
      <c r="AD422" s="223" t="s">
        <v>1572</v>
      </c>
      <c r="AE422" s="256"/>
    </row>
    <row r="423" ht="175.5" spans="1:31">
      <c r="A423" s="5">
        <v>417</v>
      </c>
      <c r="B423" s="38" t="s">
        <v>36</v>
      </c>
      <c r="C423" s="38" t="s">
        <v>37</v>
      </c>
      <c r="D423" s="38" t="s">
        <v>669</v>
      </c>
      <c r="E423" s="38" t="s">
        <v>1573</v>
      </c>
      <c r="F423" s="38">
        <v>2</v>
      </c>
      <c r="G423" s="38" t="s">
        <v>1574</v>
      </c>
      <c r="H423" s="38" t="s">
        <v>1575</v>
      </c>
      <c r="I423" s="38" t="s">
        <v>46</v>
      </c>
      <c r="J423" s="77" t="s">
        <v>41</v>
      </c>
      <c r="K423" s="38">
        <v>1</v>
      </c>
      <c r="L423" s="38">
        <v>1.2</v>
      </c>
      <c r="M423" s="38">
        <v>150</v>
      </c>
      <c r="N423" s="38"/>
      <c r="O423" s="38"/>
      <c r="P423" s="38"/>
      <c r="Q423" s="38"/>
      <c r="R423" s="38"/>
      <c r="S423" s="38">
        <v>40.8</v>
      </c>
      <c r="T423" s="38">
        <v>2</v>
      </c>
      <c r="U423" s="38"/>
      <c r="V423" s="38">
        <v>338</v>
      </c>
      <c r="W423" s="38">
        <v>1380</v>
      </c>
      <c r="X423" s="38">
        <v>32</v>
      </c>
      <c r="Y423" s="38">
        <v>119</v>
      </c>
      <c r="Z423" s="38">
        <v>0</v>
      </c>
      <c r="AA423" s="38">
        <v>0</v>
      </c>
      <c r="AB423" s="5"/>
      <c r="AC423" s="223" t="s">
        <v>1576</v>
      </c>
      <c r="AD423" s="234" t="s">
        <v>1577</v>
      </c>
      <c r="AE423" s="256"/>
    </row>
    <row r="424" ht="228" spans="1:31">
      <c r="A424" s="5">
        <v>418</v>
      </c>
      <c r="B424" s="38" t="s">
        <v>36</v>
      </c>
      <c r="C424" s="38" t="s">
        <v>37</v>
      </c>
      <c r="D424" s="38" t="s">
        <v>669</v>
      </c>
      <c r="E424" s="38" t="s">
        <v>1578</v>
      </c>
      <c r="F424" s="38">
        <v>2</v>
      </c>
      <c r="G424" s="38" t="s">
        <v>1579</v>
      </c>
      <c r="H424" s="38" t="s">
        <v>1580</v>
      </c>
      <c r="I424" s="38" t="s">
        <v>46</v>
      </c>
      <c r="J424" s="77" t="s">
        <v>41</v>
      </c>
      <c r="K424" s="38">
        <v>1</v>
      </c>
      <c r="L424" s="38">
        <v>5</v>
      </c>
      <c r="M424" s="38"/>
      <c r="N424" s="38"/>
      <c r="O424" s="38"/>
      <c r="P424" s="38"/>
      <c r="Q424" s="38"/>
      <c r="R424" s="38"/>
      <c r="S424" s="38">
        <v>100</v>
      </c>
      <c r="T424" s="38"/>
      <c r="U424" s="38">
        <v>1</v>
      </c>
      <c r="V424" s="38">
        <v>108</v>
      </c>
      <c r="W424" s="38">
        <v>483</v>
      </c>
      <c r="X424" s="38">
        <v>53</v>
      </c>
      <c r="Y424" s="38">
        <v>159</v>
      </c>
      <c r="Z424" s="38">
        <v>2</v>
      </c>
      <c r="AA424" s="38">
        <v>8</v>
      </c>
      <c r="AB424" s="5"/>
      <c r="AC424" s="72" t="s">
        <v>1581</v>
      </c>
      <c r="AD424" s="72" t="s">
        <v>1582</v>
      </c>
      <c r="AE424" s="256"/>
    </row>
    <row r="425" ht="108" spans="1:31">
      <c r="A425" s="5">
        <v>419</v>
      </c>
      <c r="B425" s="38" t="s">
        <v>36</v>
      </c>
      <c r="C425" s="38" t="s">
        <v>37</v>
      </c>
      <c r="D425" s="38" t="s">
        <v>669</v>
      </c>
      <c r="E425" s="38" t="s">
        <v>1583</v>
      </c>
      <c r="F425" s="38">
        <v>2</v>
      </c>
      <c r="G425" s="38" t="s">
        <v>1584</v>
      </c>
      <c r="H425" s="38" t="s">
        <v>1585</v>
      </c>
      <c r="I425" s="38" t="s">
        <v>46</v>
      </c>
      <c r="J425" s="77" t="s">
        <v>41</v>
      </c>
      <c r="K425" s="38">
        <v>1</v>
      </c>
      <c r="L425" s="38"/>
      <c r="M425" s="38"/>
      <c r="N425" s="38"/>
      <c r="O425" s="38"/>
      <c r="P425" s="38"/>
      <c r="Q425" s="38"/>
      <c r="R425" s="38"/>
      <c r="S425" s="38">
        <v>150</v>
      </c>
      <c r="T425" s="38"/>
      <c r="U425" s="38">
        <v>1</v>
      </c>
      <c r="V425" s="38">
        <v>256</v>
      </c>
      <c r="W425" s="38">
        <v>711</v>
      </c>
      <c r="X425" s="38">
        <v>9</v>
      </c>
      <c r="Y425" s="38">
        <v>24</v>
      </c>
      <c r="Z425" s="38"/>
      <c r="AA425" s="38"/>
      <c r="AB425" s="5"/>
      <c r="AC425" s="223" t="s">
        <v>1586</v>
      </c>
      <c r="AD425" s="234" t="s">
        <v>1587</v>
      </c>
      <c r="AE425" s="256"/>
    </row>
    <row r="426" ht="135" spans="1:31">
      <c r="A426" s="5">
        <v>420</v>
      </c>
      <c r="B426" s="38" t="s">
        <v>36</v>
      </c>
      <c r="C426" s="38" t="s">
        <v>37</v>
      </c>
      <c r="D426" s="38" t="s">
        <v>669</v>
      </c>
      <c r="E426" s="38" t="s">
        <v>1588</v>
      </c>
      <c r="F426" s="38">
        <v>1</v>
      </c>
      <c r="G426" s="38" t="s">
        <v>1589</v>
      </c>
      <c r="H426" s="38" t="s">
        <v>1590</v>
      </c>
      <c r="I426" s="38" t="s">
        <v>46</v>
      </c>
      <c r="J426" s="38" t="s">
        <v>1149</v>
      </c>
      <c r="K426" s="38">
        <v>1</v>
      </c>
      <c r="L426" s="38">
        <v>5.2</v>
      </c>
      <c r="M426" s="38"/>
      <c r="N426" s="38"/>
      <c r="O426" s="38"/>
      <c r="P426" s="38"/>
      <c r="Q426" s="38"/>
      <c r="R426" s="38"/>
      <c r="S426" s="38">
        <v>522.88</v>
      </c>
      <c r="T426" s="38">
        <v>2</v>
      </c>
      <c r="U426" s="38">
        <v>1</v>
      </c>
      <c r="V426" s="38">
        <v>1057</v>
      </c>
      <c r="W426" s="38">
        <v>3700</v>
      </c>
      <c r="X426" s="38">
        <v>109</v>
      </c>
      <c r="Y426" s="38">
        <v>328</v>
      </c>
      <c r="Z426" s="38"/>
      <c r="AA426" s="38"/>
      <c r="AB426" s="5"/>
      <c r="AC426" s="223" t="s">
        <v>1591</v>
      </c>
      <c r="AD426" s="231"/>
      <c r="AE426" s="256"/>
    </row>
    <row r="427" ht="228" spans="1:31">
      <c r="A427" s="5">
        <v>421</v>
      </c>
      <c r="B427" s="38" t="s">
        <v>36</v>
      </c>
      <c r="C427" s="38" t="s">
        <v>37</v>
      </c>
      <c r="D427" s="38" t="s">
        <v>669</v>
      </c>
      <c r="E427" s="38" t="s">
        <v>1550</v>
      </c>
      <c r="F427" s="38">
        <v>2</v>
      </c>
      <c r="G427" s="38" t="s">
        <v>1592</v>
      </c>
      <c r="H427" s="38" t="s">
        <v>1593</v>
      </c>
      <c r="I427" s="38" t="s">
        <v>46</v>
      </c>
      <c r="J427" s="38" t="s">
        <v>1149</v>
      </c>
      <c r="K427" s="38">
        <v>2</v>
      </c>
      <c r="L427" s="38" t="s">
        <v>1594</v>
      </c>
      <c r="M427" s="38"/>
      <c r="N427" s="38"/>
      <c r="O427" s="38"/>
      <c r="P427" s="38"/>
      <c r="Q427" s="38"/>
      <c r="R427" s="38"/>
      <c r="S427" s="38">
        <v>342.56</v>
      </c>
      <c r="T427" s="38">
        <v>1</v>
      </c>
      <c r="U427" s="38"/>
      <c r="V427" s="38">
        <v>735</v>
      </c>
      <c r="W427" s="38">
        <v>2205</v>
      </c>
      <c r="X427" s="38">
        <v>83</v>
      </c>
      <c r="Y427" s="38">
        <v>246</v>
      </c>
      <c r="Z427" s="38"/>
      <c r="AA427" s="38"/>
      <c r="AB427" s="257"/>
      <c r="AC427" s="72" t="s">
        <v>1595</v>
      </c>
      <c r="AD427" s="72" t="s">
        <v>1596</v>
      </c>
      <c r="AE427" s="258"/>
    </row>
  </sheetData>
  <mergeCells count="32">
    <mergeCell ref="A1:AE1"/>
    <mergeCell ref="A2:AE2"/>
    <mergeCell ref="F3:J3"/>
    <mergeCell ref="K3:R3"/>
    <mergeCell ref="T3:AA3"/>
    <mergeCell ref="T4:U4"/>
    <mergeCell ref="V4:W4"/>
    <mergeCell ref="X4:Y4"/>
    <mergeCell ref="Z4:AA4"/>
    <mergeCell ref="A3:A5"/>
    <mergeCell ref="B3:B5"/>
    <mergeCell ref="C3: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3:S5"/>
    <mergeCell ref="AB3:AB5"/>
    <mergeCell ref="AC3:AC5"/>
    <mergeCell ref="AD3:AD5"/>
    <mergeCell ref="AE3:AE5"/>
  </mergeCells>
  <conditionalFormatting sqref="G14">
    <cfRule type="duplicateValues" dxfId="0" priority="95"/>
  </conditionalFormatting>
  <conditionalFormatting sqref="G28">
    <cfRule type="duplicateValues" dxfId="0" priority="94"/>
  </conditionalFormatting>
  <conditionalFormatting sqref="F30">
    <cfRule type="duplicateValues" dxfId="0" priority="86"/>
  </conditionalFormatting>
  <conditionalFormatting sqref="I30">
    <cfRule type="duplicateValues" dxfId="0" priority="85"/>
  </conditionalFormatting>
  <conditionalFormatting sqref="L30">
    <cfRule type="duplicateValues" dxfId="0" priority="84"/>
  </conditionalFormatting>
  <conditionalFormatting sqref="O30">
    <cfRule type="duplicateValues" dxfId="0" priority="83"/>
  </conditionalFormatting>
  <conditionalFormatting sqref="R30">
    <cfRule type="duplicateValues" dxfId="0" priority="82"/>
  </conditionalFormatting>
  <conditionalFormatting sqref="X30">
    <cfRule type="duplicateValues" dxfId="0" priority="81"/>
  </conditionalFormatting>
  <conditionalFormatting sqref="AA30">
    <cfRule type="duplicateValues" dxfId="0" priority="80"/>
  </conditionalFormatting>
  <conditionalFormatting sqref="F32">
    <cfRule type="duplicateValues" dxfId="0" priority="92"/>
  </conditionalFormatting>
  <conditionalFormatting sqref="I32">
    <cfRule type="duplicateValues" dxfId="0" priority="91"/>
  </conditionalFormatting>
  <conditionalFormatting sqref="L32">
    <cfRule type="duplicateValues" dxfId="0" priority="90"/>
  </conditionalFormatting>
  <conditionalFormatting sqref="O32">
    <cfRule type="duplicateValues" dxfId="0" priority="89"/>
  </conditionalFormatting>
  <conditionalFormatting sqref="R32">
    <cfRule type="duplicateValues" dxfId="0" priority="88"/>
  </conditionalFormatting>
  <conditionalFormatting sqref="X32">
    <cfRule type="duplicateValues" dxfId="0" priority="79"/>
  </conditionalFormatting>
  <conditionalFormatting sqref="AA32">
    <cfRule type="duplicateValues" dxfId="0" priority="87"/>
  </conditionalFormatting>
  <conditionalFormatting sqref="F36">
    <cfRule type="duplicateValues" dxfId="0" priority="70"/>
  </conditionalFormatting>
  <conditionalFormatting sqref="I36">
    <cfRule type="duplicateValues" dxfId="0" priority="69"/>
  </conditionalFormatting>
  <conditionalFormatting sqref="L36">
    <cfRule type="duplicateValues" dxfId="0" priority="68"/>
  </conditionalFormatting>
  <conditionalFormatting sqref="O36">
    <cfRule type="duplicateValues" dxfId="0" priority="67"/>
  </conditionalFormatting>
  <conditionalFormatting sqref="R36">
    <cfRule type="duplicateValues" dxfId="0" priority="66"/>
  </conditionalFormatting>
  <conditionalFormatting sqref="U36">
    <cfRule type="duplicateValues" dxfId="0" priority="65"/>
  </conditionalFormatting>
  <conditionalFormatting sqref="X36">
    <cfRule type="duplicateValues" dxfId="0" priority="64"/>
  </conditionalFormatting>
  <conditionalFormatting sqref="AA36">
    <cfRule type="duplicateValues" dxfId="0" priority="63"/>
  </conditionalFormatting>
  <conditionalFormatting sqref="G54">
    <cfRule type="duplicateValues" dxfId="1" priority="59"/>
  </conditionalFormatting>
  <conditionalFormatting sqref="G55">
    <cfRule type="duplicateValues" dxfId="1" priority="76"/>
  </conditionalFormatting>
  <conditionalFormatting sqref="G58">
    <cfRule type="duplicateValues" dxfId="1" priority="75"/>
  </conditionalFormatting>
  <conditionalFormatting sqref="G59">
    <cfRule type="duplicateValues" dxfId="1" priority="74"/>
  </conditionalFormatting>
  <conditionalFormatting sqref="G60">
    <cfRule type="duplicateValues" dxfId="1" priority="73"/>
  </conditionalFormatting>
  <conditionalFormatting sqref="G61">
    <cfRule type="duplicateValues" dxfId="2" priority="72"/>
  </conditionalFormatting>
  <conditionalFormatting sqref="G64">
    <cfRule type="duplicateValues" dxfId="1" priority="60"/>
  </conditionalFormatting>
  <conditionalFormatting sqref="G67">
    <cfRule type="duplicateValues" dxfId="2" priority="58"/>
  </conditionalFormatting>
  <conditionalFormatting sqref="G69">
    <cfRule type="duplicateValues" dxfId="2" priority="71"/>
  </conditionalFormatting>
  <conditionalFormatting sqref="F72">
    <cfRule type="duplicateValues" dxfId="0" priority="57"/>
  </conditionalFormatting>
  <conditionalFormatting sqref="G72">
    <cfRule type="duplicateValues" dxfId="1" priority="56"/>
  </conditionalFormatting>
  <conditionalFormatting sqref="G83">
    <cfRule type="duplicateValues" dxfId="0" priority="62"/>
  </conditionalFormatting>
  <conditionalFormatting sqref="X83">
    <cfRule type="duplicateValues" dxfId="0" priority="61"/>
  </conditionalFormatting>
  <conditionalFormatting sqref="G85">
    <cfRule type="duplicateValues" dxfId="0" priority="55"/>
  </conditionalFormatting>
  <conditionalFormatting sqref="G131">
    <cfRule type="duplicateValues" dxfId="0" priority="54"/>
  </conditionalFormatting>
  <conditionalFormatting sqref="G132">
    <cfRule type="duplicateValues" dxfId="0" priority="53"/>
  </conditionalFormatting>
  <conditionalFormatting sqref="G133">
    <cfRule type="duplicateValues" dxfId="0" priority="52"/>
  </conditionalFormatting>
  <conditionalFormatting sqref="E150">
    <cfRule type="duplicateValues" dxfId="0" priority="44"/>
  </conditionalFormatting>
  <conditionalFormatting sqref="G150">
    <cfRule type="duplicateValues" dxfId="0" priority="43"/>
  </conditionalFormatting>
  <conditionalFormatting sqref="G190">
    <cfRule type="duplicateValues" dxfId="0" priority="50"/>
  </conditionalFormatting>
  <conditionalFormatting sqref="G194">
    <cfRule type="duplicateValues" dxfId="0" priority="48"/>
  </conditionalFormatting>
  <conditionalFormatting sqref="G195">
    <cfRule type="duplicateValues" dxfId="0" priority="47"/>
  </conditionalFormatting>
  <conditionalFormatting sqref="G196">
    <cfRule type="duplicateValues" dxfId="0" priority="46"/>
  </conditionalFormatting>
  <conditionalFormatting sqref="G197">
    <cfRule type="duplicateValues" dxfId="0" priority="45"/>
  </conditionalFormatting>
  <conditionalFormatting sqref="G240">
    <cfRule type="duplicateValues" dxfId="1" priority="41" stopIfTrue="1"/>
  </conditionalFormatting>
  <conditionalFormatting sqref="G241">
    <cfRule type="duplicateValues" dxfId="1" priority="42" stopIfTrue="1"/>
  </conditionalFormatting>
  <conditionalFormatting sqref="G248">
    <cfRule type="duplicateValues" dxfId="0" priority="27"/>
  </conditionalFormatting>
  <conditionalFormatting sqref="G250">
    <cfRule type="duplicateValues" dxfId="0" priority="40"/>
  </conditionalFormatting>
  <conditionalFormatting sqref="G251">
    <cfRule type="duplicateValues" dxfId="0" priority="39"/>
  </conditionalFormatting>
  <conditionalFormatting sqref="G252">
    <cfRule type="duplicateValues" dxfId="0" priority="26"/>
  </conditionalFormatting>
  <conditionalFormatting sqref="G253">
    <cfRule type="duplicateValues" dxfId="0" priority="28"/>
  </conditionalFormatting>
  <conditionalFormatting sqref="G254">
    <cfRule type="duplicateValues" dxfId="0" priority="25"/>
  </conditionalFormatting>
  <conditionalFormatting sqref="G255">
    <cfRule type="duplicateValues" dxfId="0" priority="34"/>
  </conditionalFormatting>
  <conditionalFormatting sqref="G256">
    <cfRule type="duplicateValues" dxfId="0" priority="37"/>
  </conditionalFormatting>
  <conditionalFormatting sqref="G259">
    <cfRule type="duplicateValues" dxfId="0" priority="33"/>
  </conditionalFormatting>
  <conditionalFormatting sqref="G261">
    <cfRule type="duplicateValues" dxfId="0" priority="29"/>
  </conditionalFormatting>
  <conditionalFormatting sqref="G262">
    <cfRule type="duplicateValues" dxfId="0" priority="30"/>
  </conditionalFormatting>
  <conditionalFormatting sqref="G263">
    <cfRule type="duplicateValues" dxfId="0" priority="31"/>
  </conditionalFormatting>
  <conditionalFormatting sqref="G264">
    <cfRule type="duplicateValues" dxfId="0" priority="35"/>
  </conditionalFormatting>
  <conditionalFormatting sqref="G266">
    <cfRule type="duplicateValues" dxfId="0" priority="32"/>
  </conditionalFormatting>
  <conditionalFormatting sqref="G269">
    <cfRule type="duplicateValues" dxfId="0" priority="24"/>
  </conditionalFormatting>
  <conditionalFormatting sqref="G272">
    <cfRule type="duplicateValues" dxfId="2" priority="23"/>
  </conditionalFormatting>
  <conditionalFormatting sqref="G299">
    <cfRule type="duplicateValues" dxfId="0" priority="21"/>
  </conditionalFormatting>
  <conditionalFormatting sqref="G300">
    <cfRule type="duplicateValues" dxfId="0" priority="22"/>
  </conditionalFormatting>
  <conditionalFormatting sqref="G322">
    <cfRule type="duplicateValues" dxfId="0" priority="20"/>
  </conditionalFormatting>
  <conditionalFormatting sqref="G324">
    <cfRule type="duplicateValues" dxfId="0" priority="19"/>
  </conditionalFormatting>
  <conditionalFormatting sqref="I366">
    <cfRule type="duplicateValues" dxfId="0" priority="17"/>
  </conditionalFormatting>
  <conditionalFormatting sqref="L366">
    <cfRule type="duplicateValues" dxfId="0" priority="16"/>
  </conditionalFormatting>
  <conditionalFormatting sqref="O366">
    <cfRule type="duplicateValues" dxfId="0" priority="15"/>
  </conditionalFormatting>
  <conditionalFormatting sqref="R366">
    <cfRule type="duplicateValues" dxfId="0" priority="14"/>
  </conditionalFormatting>
  <conditionalFormatting sqref="U366">
    <cfRule type="duplicateValues" dxfId="0" priority="13"/>
  </conditionalFormatting>
  <conditionalFormatting sqref="X366">
    <cfRule type="duplicateValues" dxfId="0" priority="12"/>
  </conditionalFormatting>
  <conditionalFormatting sqref="AA366">
    <cfRule type="duplicateValues" dxfId="0" priority="11"/>
  </conditionalFormatting>
  <conditionalFormatting sqref="I368">
    <cfRule type="duplicateValues" dxfId="0" priority="10"/>
  </conditionalFormatting>
  <conditionalFormatting sqref="L368">
    <cfRule type="duplicateValues" dxfId="0" priority="9"/>
  </conditionalFormatting>
  <conditionalFormatting sqref="O368">
    <cfRule type="duplicateValues" dxfId="0" priority="8"/>
  </conditionalFormatting>
  <conditionalFormatting sqref="R368">
    <cfRule type="duplicateValues" dxfId="0" priority="7"/>
  </conditionalFormatting>
  <conditionalFormatting sqref="U368">
    <cfRule type="duplicateValues" dxfId="0" priority="6"/>
  </conditionalFormatting>
  <conditionalFormatting sqref="X368">
    <cfRule type="duplicateValues" dxfId="0" priority="4"/>
  </conditionalFormatting>
  <conditionalFormatting sqref="AA368">
    <cfRule type="duplicateValues" dxfId="0" priority="5"/>
  </conditionalFormatting>
  <conditionalFormatting sqref="G378">
    <cfRule type="duplicateValues" dxfId="0" priority="3"/>
  </conditionalFormatting>
  <conditionalFormatting sqref="G379">
    <cfRule type="duplicateValues" dxfId="0" priority="2"/>
  </conditionalFormatting>
  <conditionalFormatting sqref="G401">
    <cfRule type="duplicateValues" dxfId="2" priority="1"/>
  </conditionalFormatting>
  <conditionalFormatting sqref="F366:F375">
    <cfRule type="duplicateValues" dxfId="0" priority="18"/>
  </conditionalFormatting>
  <conditionalFormatting sqref="G140:G145">
    <cfRule type="duplicateValues" dxfId="0" priority="51"/>
  </conditionalFormatting>
  <conditionalFormatting sqref="G192:G193">
    <cfRule type="duplicateValues" dxfId="0" priority="49"/>
  </conditionalFormatting>
  <conditionalFormatting sqref="G257:G258">
    <cfRule type="duplicateValues" dxfId="0" priority="36"/>
  </conditionalFormatting>
  <conditionalFormatting sqref="G267:G268">
    <cfRule type="duplicateValues" dxfId="0" priority="38"/>
  </conditionalFormatting>
  <conditionalFormatting sqref="G29 G31">
    <cfRule type="duplicateValues" dxfId="0" priority="93"/>
  </conditionalFormatting>
  <conditionalFormatting sqref="G56:G57 G53">
    <cfRule type="duplicateValues" dxfId="1" priority="78"/>
  </conditionalFormatting>
  <conditionalFormatting sqref="G63 G65:G66">
    <cfRule type="duplicateValues" dxfId="1" priority="77"/>
  </conditionalFormatting>
  <dataValidations count="1">
    <dataValidation allowBlank="1" showInputMessage="1" showErrorMessage="1" sqref="G7 S7 G25 S25 G45 S45 G52 S52 G68 S68 G82 S82 S97 G109 S109 G149 S149 G189 S189 G198 S198 G206 S206 G213 S213 G77:G80 G96:G97 G146:G147 G179:G180 S77:S80 S146:S147 S179:S180"/>
  </dataValidations>
  <pageMargins left="0.751388888888889" right="0.751388888888889" top="1" bottom="1" header="0.5" footer="0.5"/>
  <pageSetup paperSize="9" scale="4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纳入项目库总表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半步</cp:lastModifiedBy>
  <dcterms:created xsi:type="dcterms:W3CDTF">2024-11-20T06:48:00Z</dcterms:created>
  <dcterms:modified xsi:type="dcterms:W3CDTF">2025-06-17T02:58:28Z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17FAF01482774C68AF212F8F953E9935</vt:lpwstr>
  </property>
  <property fmtid="{D5CDD505-2E9C-101B-9397-08002B2CF9AE}" pid="3" name="KSOProductBuildVer">
    <vt:lpwstr>2052-12.1.0.21541</vt:lpwstr>
  </property>
</Properties>
</file>