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firstSheet="1"/>
  </bookViews>
  <sheets>
    <sheet name="纳入年度计划总表" sheetId="16" r:id="rId1"/>
  </sheets>
  <definedNames>
    <definedName name="_xlnm._FilterDatabase" localSheetId="0" hidden="1">纳入年度计划总表!$A$5:$AE$365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<sst xmlns="http://schemas.openxmlformats.org/spreadsheetml/2006/main" count="3445" uniqueCount="1380">
  <si>
    <t>全州县2025年纳入巩固拓展脱贫攻坚成果和乡村振兴项目实施计划表</t>
  </si>
  <si>
    <t>申报乡（镇）或单位（盖章）：                                                                                                                                    主要负责人签名：</t>
  </si>
  <si>
    <t>序号</t>
  </si>
  <si>
    <t>市</t>
  </si>
  <si>
    <t>县</t>
  </si>
  <si>
    <t>乡镇</t>
  </si>
  <si>
    <t>村</t>
  </si>
  <si>
    <t>项目情况</t>
  </si>
  <si>
    <t>建设规模（选择填报）</t>
  </si>
  <si>
    <t>预算总投资（万元）</t>
  </si>
  <si>
    <t>项目受益情况</t>
  </si>
  <si>
    <t>是否属于其他类型
（1.基础设施
2.产业项目
3.村集体经济
4.易地搬迁
）</t>
  </si>
  <si>
    <t>绩效目标</t>
  </si>
  <si>
    <t>产业类项目联农带农机制</t>
  </si>
  <si>
    <t>备注</t>
  </si>
  <si>
    <t>项目类型
（1.基础设施
2.产业发展
3.村集体经济
4.易地搬迁
5.农村环境整治
，有交叉项目不重复报，只填写序号）</t>
  </si>
  <si>
    <t xml:space="preserve">项目名称   </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</si>
  <si>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</si>
  <si>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</si>
  <si>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</si>
  <si>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</si>
  <si>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</si>
  <si>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</si>
  <si>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</si>
  <si>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</si>
  <si>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</si>
  <si>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</si>
  <si>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</si>
  <si>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受益村（个数）</t>
  </si>
  <si>
    <t>受益总人数</t>
  </si>
  <si>
    <t>其中：脱贫户</t>
  </si>
  <si>
    <t>其中：易地搬迁对象</t>
  </si>
  <si>
    <t>面上村</t>
  </si>
  <si>
    <t>脱贫村</t>
  </si>
  <si>
    <t>户数（户）</t>
  </si>
  <si>
    <t>人数（人）</t>
  </si>
  <si>
    <t>桂林市</t>
  </si>
  <si>
    <t>全州县</t>
  </si>
  <si>
    <t>白宝</t>
  </si>
  <si>
    <t>霞头</t>
  </si>
  <si>
    <t>霞头村委人居环境整治项目</t>
  </si>
  <si>
    <t>全州县农业农村局</t>
  </si>
  <si>
    <t>桂林</t>
  </si>
  <si>
    <t>全州</t>
  </si>
  <si>
    <t>大脉岗村马山脚岭金槐基地产业路硬化项目</t>
  </si>
  <si>
    <t>星显岭至马山脚岭</t>
  </si>
  <si>
    <t>新建</t>
  </si>
  <si>
    <t>完成产业路1.4公里建设，通过改善交通条件，方便412人（脱贫人口14人）生活生产并降低农产品运输成本。            （1）数量指标：新建改建公路里程≥1.4公里；          （2）质量指标；项目（工程）验收合格率=100%；         （3）时效指标：项目（工程）完成及时率=100%；         （4）成本指标：道路补助标准≤36.94万元/公里；                  （5）社会效益指标：受益脱贫人口数≥14人；             （6）可持续影响指标：工程设计使用年限≥10年；        （7）服务对象满意度指标：受益脱贫对象满意度≥95%.</t>
  </si>
  <si>
    <t>通过改善交通条件，完善道路建设，解决412人（脱贫人口14人）生活生产并降低农产品运输成本，促进产业发展，实现乡村振兴。</t>
  </si>
  <si>
    <t>白竹拉村三叉岭金槐产业路硬化项目</t>
  </si>
  <si>
    <t>产业路硬化</t>
  </si>
  <si>
    <t>完成产业路0.402公里建设，通过改善交通条件，方便58人（脱贫人口12人）生活生产并降低农产品运输成本。            （1）数量指标：新建改建公路里程≥0.7公里；           （2）质量指标；项目（工程）验收合格率=100%；         （3）时效指标：项目（工程）完成及时率=100%；          （4）成本指标：道路补助标准≤38.21万元/公里；                  （5）社会效益指标：受益脱贫人口数≥12人；             （6）可持续影响指标：工程设计使用年限≥10年；        （7）服务对象满意度指标：受益脱贫对象满意度≥95%.</t>
  </si>
  <si>
    <t>通过改善交通条件，完善道路建设，解决58人（脱贫人口12人）生活生产并降低农产品运输成本，促进产业发展，实现乡村振兴。</t>
  </si>
  <si>
    <t>水晶坪</t>
  </si>
  <si>
    <t>竹岭村牛牙地金槐产业路硬化项目</t>
  </si>
  <si>
    <t>完成产业路0.872公里建设，通过改善交通条件，方便307人（脱贫人口人）生活生产并降低农产品运输成本。              （1）数量指标：新建改建公路里程≥0.872公里；           （2）质量指标；项目（工程）验收合格率=100%；         （3）时效指标：项目（工程）完成及时率=100%；          （4）成本指标：道路补助标准≤36.86万元/公里；                  （5）社会效益指标：受益脱贫人口数≥21人；             （6）可持续影响指标：工程设计使用年限≥10年；        （7）服务对象满意度指标：受益脱贫对象满意度≥95%.</t>
  </si>
  <si>
    <t>通过改善交通条件，完善道路建设，解决307人（脱贫人口21人）生活生产并降低农产品运输成本，促进产业发展，实现乡村振兴。</t>
  </si>
  <si>
    <t>梅莲</t>
  </si>
  <si>
    <t>倚霞岭村村后山优质稻、金槐产业路项目</t>
  </si>
  <si>
    <t>完成产业路0.563公里建设，通过改善交通条件，方便146人（脱贫人口24人）生活生产并降低农产品运输成本。              （1）数量指标：新建改建公路里程≥0.563公里；            （2）质量指标；项目（工程）验收合格率=100%；         （3）时效指标：项目（工程）完成及时率=100%；         （4）成本指标：道路补助标准≤42.63万元/公里；                  （5）社会效益指标：受益脱贫人口数≥24人；             （6）可持续影响指标：工程设计使用年限≥10年；        （7）服务对象满意度指标：受益脱贫对象满意度≥95%.</t>
  </si>
  <si>
    <t>通过改善交通条件，完善道路建设，解决146人（脱贫人口24人）生活生产并降低农产品运输成本，促进产业发展，实现乡村振兴。</t>
  </si>
  <si>
    <t>南牙岗村通屯路硬化项目</t>
  </si>
  <si>
    <t>完成0.32公里公路建设，通过改善道路条件，方便166人（脱贫人口10人）生活生产。                                 （1）数量指标：新建改建水渠里程≥0.32公里；          （2）质量指标；项目（工程）验收合格率=100%；         （3）时效指标：项目（工程）完成及时率=100%；        （4）成本指标：道路补助标准≤78.75万元/公里；                         （5）社会效益指标：受益脱贫人口数≥10人；             （6）可持续影响指标：工程设计使用年限≥10年；        （7）服务对象满意度指标：受益脱贫对象满意度≥95%.</t>
  </si>
  <si>
    <t>才湾</t>
  </si>
  <si>
    <t>田心</t>
  </si>
  <si>
    <t>淡家冲山塘柑橘产业路硬化项目</t>
  </si>
  <si>
    <t>淡家冲至山塘</t>
  </si>
  <si>
    <t>硬化道路1.328公里，通过改善交通条件，方便1014人（脱贫人口22人）生活出行并降低农产品运输成本。                                           （1）数量指标：新建公路里程≥1.328公里；              （2）质量指标；项目验收合格率=100%；                           （3）时效指标：项目完成及时率=100%；                （4）成本指标：补助标准≤39.76万元/公里；              （5）社会效益指标：受益脱贫人口数≥22人；             （6）可持续影响指标：项目使用年限≥10年；           （7）服务对象满意度指标：受益脱贫对象满意度≥95%</t>
  </si>
  <si>
    <t>通过改善交通条件，完善道路建设，解决1014人（脱贫人口22人）生活生产并降低农产品运输成本，促进产业发展，实现乡村振兴。</t>
  </si>
  <si>
    <t>五福</t>
  </si>
  <si>
    <t>潘家村小洞危桥重建项目</t>
  </si>
  <si>
    <t>桥梁</t>
  </si>
  <si>
    <t>√</t>
  </si>
  <si>
    <t>促进通村屯桥梁的建设,完成桥梁长15米，宽4.5米桥梁建设，解决沿线798人（脱贫人口32人）行路难问题                                           （1）数量指标：新建桥梁≥1座；                      （2）质量指标；项目验收合格率=100%；                           （3）时效指标：项目完成及时率=100%；                （4）成本指标：补助标准≤4.6万元/座；                （5）社会效益指标：受益脱贫人口数≥32人；             （6）可持续影响指标：项目使用年限≥10年；           （7）服务对象满意度指标：受益脱贫对象满意度≥95%</t>
  </si>
  <si>
    <t>小塘</t>
  </si>
  <si>
    <t>新宅门口油茶产业路硬化项目</t>
  </si>
  <si>
    <t>路基、路面、路肩等</t>
  </si>
  <si>
    <t>硬化道路0.51公里，通过改善交通条件，方便206人（脱贫人口13人）生活出行并降低农产品运输成本。                                           （1）数量指标：新建公路里程≥0.51公里；              （2）质量指标；项目验收合格率=100%；                           （3）时效指标：项目完成及时率=100%；                （4）成本指标：补助标准≤35.29万元/公里；              （5）社会效益指标：受益脱贫人口数≥13人；             （6）可持续影响指标：项目使用年限≥10年；            （7）服务对象满意度指标：受益脱贫对象满意度≥95%</t>
  </si>
  <si>
    <t>通过改善交通条件，完善道路建设，解决206人（脱贫人口13人）生活生产并降低农产品运输成本，促进产业发展，实现乡村振兴。</t>
  </si>
  <si>
    <t>邓吉</t>
  </si>
  <si>
    <t>邓家桥大溪丘优质稻产业道路硬化项目</t>
  </si>
  <si>
    <t>邓家桥大桥至大溪丘道路</t>
  </si>
  <si>
    <t>硬化道路0.544公里，通过改善交通条件，方便472人（脱贫人口34人）生活出行并降低农产品运输成本。                                           （1）数量指标：新建公路里程≥0.544公里；              （2）质量指标；项目验收合格率=100%；                           （3）时效指标：项目完成及时率=100%；                （4）成本指标：补助标准≤37.67万元/公里；              （5）社会效益指标：受益脱贫人口数≥34人；             （6）可持续影响指标：项目使用年限≥10年；            （7）服务对象满意度指标：受益脱贫对象满意度≥95%</t>
  </si>
  <si>
    <t>通过改善交通条件，完善道路建设，解决472人（脱贫人口34人）生活生产并降低农产品运输成本，促进产业发展，实现乡村振兴。</t>
  </si>
  <si>
    <t>白石</t>
  </si>
  <si>
    <t>上升塘村猫猫山柑橘、芦笙产业路硬化项目</t>
  </si>
  <si>
    <t>硬化道路1.373公里，通过改善交通条件，方便373人（脱贫人口19）生活出行并降低农产品运输成本。                                           （1）数量指标：新建公路里程≥1.373公里；              （2）质量指标；项目验收合格率=100%；                           （3）时效指标：项目完成及时率=100%；                （4）成本指标：补助标准≤36.83万元/公里；              （5）社会效益指标：受益脱贫人口数≥19人；             （6）可持续影响指标：项目使用年限≥10年；           （7）服务对象满意度指标：受益脱贫对象满意度≥95%</t>
  </si>
  <si>
    <t>通过改善交通条件，完善道路建设，解决373人（脱贫人口19人）生活生产并降低农产品运输成本，促进产业发展，实现乡村振兴。</t>
  </si>
  <si>
    <t>季木山村大坪岭柑橘产业路硬化项目</t>
  </si>
  <si>
    <t>硬化道路1.577公里，通过改善交通条件，方便551人（脱贫人口16）生活出行并降低农产品运输成本。                                           （1）数量指标：新建公路里程≥1.577公里；              （2）质量指标；项目验收合格率=100%；                           （3）时效指标：项目完成及时率=100%；                （4）成本指标：补助标准≤33.79万元/公里；              （5）社会效益指标：受益脱贫人口数≥16人；             （6）可持续影响指标：项目使用年限≥10年；           （7）服务对象满意度指标：受益脱贫对象满意度≥95%</t>
  </si>
  <si>
    <t>通过改善交通条件，完善道路建设，解决551人（脱贫人口16人）生活生产并降低农产品运输成本，促进产业发展，实现乡村振兴。</t>
  </si>
  <si>
    <t>七星</t>
  </si>
  <si>
    <t xml:space="preserve"> 凼丘里灵牌石杉树产业路硬化项目</t>
  </si>
  <si>
    <t xml:space="preserve"> 凼丘里至灵牌石道路硬化</t>
  </si>
  <si>
    <t>硬化道路1公里，通过改善交通条件，方便87（脱贫人口10人）人生活出行并降低农产品运输成本。                                           （1）数量指标：新建公路里程≥1公里；                （2）质量指标；项目验收合格率=100%；                           （3）时效指标：项目完成及时率=100%；                （4）成本指标：补助标准≤38.16万元/公里；              （5）社会效益指标：受益脱贫人口数≥10人；             （6）可持续影响指标：项目使用年限≥10年；            （7）服务对象满意度指标：受益脱贫对象满意度≥95%</t>
  </si>
  <si>
    <t>通过改善交通条件，完善道路建设，解决87人（脱贫人口10人）生活生产并降低农产品运输成本，促进产业发展，实现乡村振兴。</t>
  </si>
  <si>
    <t>大堂屋村寿亩柑橘产业路硬化项目</t>
  </si>
  <si>
    <t>大堂屋村水月岩至寿亩塘</t>
  </si>
  <si>
    <t>硬化道路0.85公里，通过改善交通条件，方便1261人生活出行并降低农产品运输成本。                                           （1）数量指标：新建公路里程≥0.85公里；              （2）质量指标；项目验收合格率=100%；                           （3）时效指标：项目完成及时率=100%；                （4）成本指标：补助标准≤36.45万元/公里；              （5）社会效益指标：受益脱贫人口数≥76人；             （6）可持续影响指标：项目使用年限≥10年；           （7）服务对象满意度指标：受益脱贫对象满意度≥95%</t>
  </si>
  <si>
    <t>通过改善交通条件，完善道路建设，解决1261人（脱贫人口76人）生活生产并降低农产品运输成本，促进产业发展，实现乡村振兴。</t>
  </si>
  <si>
    <t>紫岭</t>
  </si>
  <si>
    <t>胡子凹村至印家村通屯道路硬化项目</t>
  </si>
  <si>
    <t>硬化道路1.04公里，通过改善交通条件，方便253人生活出行并降低农产品运输成本。                                           （1）数量指标：新建公路里程≥1.04公里；              （2）质量指标；项目验收合格率=100%；                           （3）时效指标：项目完成及时率=100%；                （4）成本指标：补助标准≤39.08万元/公里；              （5）社会效益指标：受益脱贫人口数≥15人；             （6）可持续影响指标：项目使用年限≥10年；           （7）服务对象满意度指标：受益脱贫对象满意度≥95%</t>
  </si>
  <si>
    <t>天湖水库至海洋坪道路硬化硬化项目</t>
  </si>
  <si>
    <t>硬化道路4.3公里，通过改善交通条件，方便253人生活出行并降低农产品运输成本。                                           （1）数量指标：新建公路里程≥4.3公里；              （2）质量指标；项目验收合格率=100%；                           （3）时效指标：项目完成及时率=100%；                （4）成本指标：补助标准≤47.67万元/公里；              （5）社会效益指标：受益脱贫人口数≥25人；             （6）可持续影响指标：项目使用年限≥10年；           （7）服务对象满意度指标：受益脱贫对象满意度≥95%</t>
  </si>
  <si>
    <t>才湾村通屯道路硬化项目</t>
  </si>
  <si>
    <t>硬化道路0.38公里，通过改善交通条件，方便2613人（脱贫人口63人）生活出行并降低农产品运输成本。                                           （1）数量指标：新建公路里程≥0.38公里；              （2）质量指标；项目验收合格率=100%；                           （3）时效指标：项目完成及时率=100%；                （4）成本指标：补助标准≤36.24万元/公里；              （5）社会效益指标：受益脱贫人口数≥63人；                         （6）可持续影响指标：项目使用年限≥10年；            （7）服务对象满意度指标：受益脱贫对象满意度≥95%</t>
  </si>
  <si>
    <t>永佳洞</t>
  </si>
  <si>
    <t>雷比塘村下溪脚优质稻产业配套设施建设项目</t>
  </si>
  <si>
    <t>产业路0.155公里、渠道1.325公里</t>
  </si>
  <si>
    <t>修建水渠三面光1.48公里，通过改善灌溉条件，方便239人（脱贫人口6人）发展种植产业。                                           （1）数量指标：新建水渠≥1.48公里；                       （2）质量指标；项目验收合格率=100%；                           （3）时效指标：项目完成及时率=100%；                （4）成本指标：补助标准≤16.61万元/公里；              （5）社会效益指标：受益脱贫人口数≥6人；             （6）可持续影响指标：项目使用年限≥10年；           （7）服务对象满意度指标：受益脱贫对象满意度≥95%</t>
  </si>
  <si>
    <t>通过改善交通条件，完善道路建设，解决239人（脱贫人口6人）生活生产并降低农产品运输成本，促进产业发展，实现乡村振兴。</t>
  </si>
  <si>
    <t>七星村委人居环境整治项目</t>
  </si>
  <si>
    <t>大西江</t>
  </si>
  <si>
    <t>良田</t>
  </si>
  <si>
    <t>良田村岩门前金槐产业路硬化项目</t>
  </si>
  <si>
    <t>岩门前-槐花基地</t>
  </si>
  <si>
    <t>完成产业路1.048公里建设，通过改善交通条件，方便214人（脱贫人口56人）生活生产并降低农产品运输成本。           （1）数量指标：新建公路里程≥1.048公里；      
（2）质量指标；项目（工程）验收合格率=100%；         
（3）时效指标：项目（工程）完成及时率=100%；       
（4）成本指标：道路补助标准≤38.3万元/公里；                  
（5）社会效益指标：受益脱贫人口数≥56人；             
（6）可持续影响指标：工程设计使用年限≥10年；        
（7）服务对象满意度指标：受益脱贫对象满意度≥95%.</t>
  </si>
  <si>
    <t>通过改善交通条件，完善道路建设，解决214（脱贫人口56人）生活生产并降低农产品运输成本，促进产业发展，实现乡村振兴。</t>
  </si>
  <si>
    <t>峡口</t>
  </si>
  <si>
    <t>银圆村通屯道路水毁修复工程</t>
  </si>
  <si>
    <t>安防工程</t>
  </si>
  <si>
    <t>完成水毁0.036公里建设，通过改善交通条件，方便450人（脱贫人口148人）生活生产并降低农产品运输成本。           （1）数量指标：新建公路里程≥0.036公里；      
（2）质量指标；项目（工程）验收合格率=100%；         
（3）时效指标：项目（工程）完成及时率=100%；       
（4）成本指标：道路补助标准≤684.17万元/公里；                  
（5）社会效益指标：受益脱贫人口数≥148人；             
（6）可持续影响指标：工程设计使用年限≥10年；        
（7）服务对象满意度指标：受益脱贫对象满意度≥95%.</t>
  </si>
  <si>
    <t>沙子坪</t>
  </si>
  <si>
    <t>南源里村箭杆山优质稻产业路硬化项目</t>
  </si>
  <si>
    <t>南源里下村-箭杆山）</t>
  </si>
  <si>
    <t>完成产业路0.961公里建设，通过改善交通条件，方便113人（脱贫人口21人）生活生产并降低农产品运输成本。           （1）数量指标：新建公路里程≥0.961公里；      
（2）质量指标；项目（工程）验收合格率=100%；         
（3）时效指标：项目（工程）完成及时率=100%；       
（4）成本指标：道路补助标准≤43.59万元/公里；                  
（5）社会效益指标：受益脱贫人口数≥21人；             
（6）可持续影响指标：工程设计使用年限≥10年；        
（7）服务对象满意度指标：受益脱贫对象满意度≥95%.</t>
  </si>
  <si>
    <t>通过改善交通条件，完善道路建设，解决113（脱贫人口21人）生活生产并降低农产品运输成本，促进产业发展，实现乡村振兴。</t>
  </si>
  <si>
    <t>鲁屏</t>
  </si>
  <si>
    <t>三架桥至江底道路水毁修复工程</t>
  </si>
  <si>
    <t>安防工程、涵洞等</t>
  </si>
  <si>
    <t>管护</t>
  </si>
  <si>
    <t>完成水毁0.01公里建设，通过改善交通条件，方便540人（脱贫人口212人）生活生产并降低农产品运输成本。             （1）数量指标：新建公路里程≥0.01公里；      
（2）质量指标；项目（工程）验收合格率=100%；         
（3）时效指标：项目（工程）完成及时率=100%；       
（4）成本指标：道路补助标准≤895万元/公里；                  
（5）社会效益指标：受益脱贫人口数≥212人；             
（6）可持续影响指标：工程设计使用年限≥10年；        
（7）服务对象满意度指标：受益脱贫对象满意度≥95%.</t>
  </si>
  <si>
    <t>大渡源村人居环境整治项目水毁修复工程</t>
  </si>
  <si>
    <t>安防工程等</t>
  </si>
  <si>
    <t>完成水毁0.045公里建设，通过改善交通条件，方便308人（脱贫人口39人）生活生产并降低农产品运输成本。             （1）数量指标：新建公路里程≥0.045公里；      
（2）质量指标；项目（工程）验收合格率=100%；         
（3）时效指标：项目（工程）完成及时率=100%；       
（4）成本指标：道路补助标准≤32.67万元/公里；                  
（5）社会效益指标：受益脱贫人口数≥39人；             
（6）可持续影响指标：工程设计使用年限≥10年；        
（7）服务对象满意度指标：受益脱贫对象满意度≥95%.</t>
  </si>
  <si>
    <t>炎井</t>
  </si>
  <si>
    <t>炎井村通屯道路硬化项目水毁修复工程</t>
  </si>
  <si>
    <t>完成水毁0.02公里建设，通过改善交通条件，方便160人（脱贫人口100人）生活生产并降低农产品运输成本。             （1）数量指标：新建公路里程≥0.02公里；      
（2）质量指标；项目（工程）验收合格率=100%；         
（3）时效指标：项目（工程）完成及时率=100%；       
（4）成本指标：道路补助标准≤441万元/公里；                  
（5）社会效益指标：受益脱贫人口数≥100人；             
（6）可持续影响指标：工程设计使用年限≥10年；        
（7）服务对象满意度指标：受益脱贫对象满意度≥95%.</t>
  </si>
  <si>
    <t>牛路口村庙背后茶叶产业道路硬化项目</t>
  </si>
  <si>
    <t>牛路口大岭上至庙背后大回头弯</t>
  </si>
  <si>
    <t>完成产业路0.76公里建设，通过改善交通条件，方便217人（脱贫人口70人）生活生产并降低农产品运输成本。           （1）数量指标：新建公路里程≥0.76公里；      
（2）质量指标；项目（工程）验收合格率=100%；         
（3）时效指标：项目（工程）完成及时率=100%；       
（4）成本指标：道路补助标准≤49.66万元/公里；                  
（5）社会效益指标：受益脱贫人口数≥70人；             
（6）可持续影响指标：工程设计使用年限≥10年；        
（7）服务对象满意度指标：受益脱贫对象满意度≥95%.</t>
  </si>
  <si>
    <t>通过改善交通条件，完善道路建设，解决217（脱贫人口70人）生活生产并降低农产品运输成本，促进产业发展，实现乡村振兴。</t>
  </si>
  <si>
    <t>满稼</t>
  </si>
  <si>
    <t>湾屋田村土地堂杉树产业路硬化项目</t>
  </si>
  <si>
    <t>完成产业路1.22公里建设，通过改善交通条件，方便502人（脱贫人口55人）生活生产并降低农产品运输成本。            （1）数量指标：新建公路里程≥1.22公里；      
（2）质量指标；项目（工程）验收合格率=100%；         
（3）时效指标：项目（工程）完成及时率=100%；       
（4）成本指标：道路补助标准≤39.36万元/公里；                  
（5）社会效益指标：受益脱贫人口数≥55人；             
（6）可持续影响指标：工程设计使用年限≥10年；        
（7）服务对象满意度指标：受益脱贫对象满意度≥95%.</t>
  </si>
  <si>
    <t>通过改善交通条件，完善道路建设，解决502（脱贫人口55人）生活生产并降低农产品运输成本，促进产业发展，实现乡村振兴。</t>
  </si>
  <si>
    <t>小白水村分水凹竹子、杉树产业路硬化项目</t>
  </si>
  <si>
    <t>烂泥冲至分水凹</t>
  </si>
  <si>
    <t>完成产业路1.775公里建设，通过改善交通条件，方便116人（脱贫人口30人）生活生产并降低农产品运输成本。           （1）数量指标：新建公路里程≥1.775公里；      
（2）质量指标；项目（工程）验收合格率=100%；         
（3）时效指标：项目（工程）完成及时率=100%；       
（4）成本指标：道路补助标准≤43.31万元/公里；                  
（5）社会效益指标：受益脱贫人口数≥30人；             
（6）可持续影响指标：工程设计使用年限≥10年；        
（7）服务对象满意度指标：受益脱贫对象满意度≥95%.</t>
  </si>
  <si>
    <t>通过改善交通条件，完善道路建设，解决116（脱贫人口30人）生活生产并降低农产品运输成本，促进产业发展，实现乡村振兴。</t>
  </si>
  <si>
    <t>文家</t>
  </si>
  <si>
    <t>文家村老虎岩油茶柑橘产业路硬化项目</t>
  </si>
  <si>
    <t>文家下村至老虎岩</t>
  </si>
  <si>
    <t>完成产业路2.185公里建设，通过改善交通条件，方便358人（脱贫人口84人）生活生产并降低农产品运输成本。           （1）数量指标：新建公路里程≥2.185公里；      
（2）质量指标；项目（工程）验收合格率=100%；         
（3）时效指标：项目（工程）完成及时率=100%；       
（4）成本指标：道路补助标准≤39.07万元/公里；                  
（5）社会效益指标：受益脱贫人口数≥84人；             
（6）可持续影响指标：工程设计使用年限≥10年；        
（7）服务对象满意度指标：受益脱贫对象满意度≥95%.</t>
  </si>
  <si>
    <t>通过改善交通条件，完善道路建设，解决358人（脱贫人口84人）生活生产并降低农产品运输成本，促进产业发展，实现乡村振兴。</t>
  </si>
  <si>
    <t>月塘</t>
  </si>
  <si>
    <t>燕窝石山村村后柑橘产业路硬化项目</t>
  </si>
  <si>
    <t>燕窝石山村村至吉源电站</t>
  </si>
  <si>
    <t>完成产业路0.21公里建设，通过改善交通条件，方便1082人（脱贫人口81人）生活生产并降低农产品运输成本。           （1）数量指标：新建公路里程≥0.21公里；      
（2）质量指标；项目（工程）验收合格率=100%；         
（3）时效指标：项目（工程）完成及时率=100%；       
（4）成本指标：道路补助标准≤33.9万元/公里；                  
（5）社会效益指标：受益脱贫人口数≥81人；             
（6）可持续影响指标：工程设计使用年限≥10年；        
（7）服务对象满意度指标：受益脱贫对象满意度≥95%.</t>
  </si>
  <si>
    <t>通过改善交通条件，完善道路建设，解决1082人（脱贫人口81人）生活生产并降低农产品运输成本，促进产业发展，实现乡村振兴。</t>
  </si>
  <si>
    <t>东山</t>
  </si>
  <si>
    <t>上塘</t>
  </si>
  <si>
    <t>上塘村江冲蔬菜产业路硬化项目</t>
  </si>
  <si>
    <t>完成产业路0.574公里建设，通过改善交通条件，方便1290人（脱贫人口136人）生活生产并降低农产品运输成本。          （1）数量指标：新建改建公路里程≥0.574公里；        （2）质量指标；项目（工程）验收合格率=100%；         （3）时效指标：项目（工程）完成及时率=100%；        （4）成本指标：道路补助标准≤35.85万元/公里；                  （5）社会效益指标：受益脱贫人口数≥136人；             （6）可持续影响指标：工程设计使用年限≥10年；        （7）服务对象满意度指标：受益脱贫对象满意度≥95%.</t>
  </si>
  <si>
    <t>通过改善交通条件，完善道路建设，解决1290人（脱贫人口136人）生活生产并降低农产品运输成本，促进产业发展，实现乡村振兴。</t>
  </si>
  <si>
    <t>清水</t>
  </si>
  <si>
    <t>土桥至蛇形村道路安防工程</t>
  </si>
  <si>
    <t>波形梁刚护栏等</t>
  </si>
  <si>
    <t>完成安防工程道路1.38公里建设，通过改善交通条件，方便768人（脱贫人口22人）生活生产并降低农产品运输成本。        （1）数量指标：新建改建安防里程≥1.38公里；         （2）质量指标；项目（工程）验收合格率=100%；         （3）时效指标：项目（工程）完成及时率=100%；        （4）成本指标：道路补助标准≤19.59万元/公里；                  （5）社会效益指标：受益脱贫人口数≥32人；             （6）可持续影响指标：工程设计使用年限≥10年；        （7）服务对象满意度指标：受益脱贫对象满意度≥95%.</t>
  </si>
  <si>
    <t>解决道路交通安全，排除交通隐患</t>
  </si>
  <si>
    <t>黄腊洞</t>
  </si>
  <si>
    <t>上庄村映山坪油茶、优质稻产业路硬化项目</t>
  </si>
  <si>
    <t>映山坪至东方红水库</t>
  </si>
  <si>
    <t>完成产业路1.567公里建设，通过改善交通条件，方便339人（脱贫人口27人）生活生产并降低农产品运输成本。           （1）数量指标：新建改建公路里程≥1.567公里；        （2）质量指标；项目（工程）验收合格率=100%；         （3）时效指标：项目（工程）完成及时率=100%；        （4）成本指标：道路补助标准≤40.73万元/公里；                  （5）社会效益指标：受益脱贫人口数≥27人；             （6）可持续影响指标：工程设计使用年限≥10年；        （7）服务对象满意度指标：受益脱贫对象满意度≥95%.</t>
  </si>
  <si>
    <t>古木</t>
  </si>
  <si>
    <t>半岭村自守坪玉米、蔬菜产业路硬化项目</t>
  </si>
  <si>
    <t>路基、路肩、路面等</t>
  </si>
  <si>
    <t>完成产业路0.744公里建设，通过改善交通条件，方便485人（脱贫人口58人）生活生产并降低农产品运输成本。           （1）数量指标：新建改建公路里程≥0.744公里；          （2）质量指标；项目（工程）验收合格率=100%；         （3）时效指标：项目（工程）完成及时率=100%；         （4）成本指标：道路补助标准≤36.47万元/公里；                  （5）社会效益指标：受益脱贫人口数≥58人；             （6）可持续影响指标：工程设计使用年限≥10年；        （7）服务对象满意度指标：受益脱贫对象满意度≥95%.</t>
  </si>
  <si>
    <t>通过改善交通条件，完善道路建设，解决485人（脱贫人口58人）生活生产并降低农产品运输成本，促进产业发展，实现乡村振兴。</t>
  </si>
  <si>
    <t>黄龙</t>
  </si>
  <si>
    <t>弄岩村织席坪优质稻产业硬化项目</t>
  </si>
  <si>
    <t>完成产业路2.191里建设，通过改善交通条件，方便386人（脱贫人口5人）生活生产并降低农产品运输成本。             （1）数量指标：新建改建公路里程≥2.191公里；          （2）质量指标；项目（工程）验收合格率=100%；         （3）时效指标：项目（工程）完成及时率=100%；         （4）成本指标：道路补助标准≤35.91万元/公里；                  （5）社会效益指标：受益脱贫人口数≥5人；             （6）可持续影响指标：工程设计使用年限≥10年；        （7）服务对象满意度指标：受益脱贫对象满意度≥95%.</t>
  </si>
  <si>
    <t>通过改善交通条件，完善道路建设，解决386人（脱贫人口5人）生活生产并降低农产品运输成本，促进产业发展，实现乡村振兴。</t>
  </si>
  <si>
    <t>东江村至梅木村通屯道路硬化项目</t>
  </si>
  <si>
    <t>完成通村路3.079公里建设，通过改善交通条件，方便308人（脱贫人口10人）生活生产并降低农产品运输成本。              （1）数量指标：新建改建公路里程≥3.079公里；      
（2）质量指标；项目（工程）验收合格率=100%；         （3）时效指标：项目（工程）完成及时率=100%；         （4）成本指标：道路补助标准≤49.56万元/公里；                  （5）社会效益指标：受益脱贫人口数≥10人；             （6）可持续影响指标：工程设计使用年限≥10年；        （7）服务对象满意度指标：受益脱贫对象满意度≥95%.</t>
  </si>
  <si>
    <t>通过改善交通条件，完善道路建设，解决308人（脱贫人口10人）生活生产并降低农产品运输成本，促进产业发展，实现乡村振兴。</t>
  </si>
  <si>
    <t>竹坞</t>
  </si>
  <si>
    <t>豹子岭村老屋场油茶、优质稻产业路硬化项目</t>
  </si>
  <si>
    <t>完成产业路1.528公里建设，通过改善交通条件，方便309人（脱贫人口64人）生活生产并降低农产品运输成本。           （1）数量指标：新建改建公路里程≥1.528公里；      
（2）质量指标；项目（工程）验收合格率=100%；         （3）时效指标：项目（工程）完成及时率=100%；        （4）成本指标：道路补助标准≤38.87万元/公里；                  （5）社会效益指标：受益脱贫人口数≥64人；             （6）可持续影响指标：工程设计使用年限≥10年；        （7）服务对象满意度指标：受益脱贫对象满意度≥95%.</t>
  </si>
  <si>
    <t>通过改善交通条件，完善道路建设，解决309人（脱贫人口64人）生活生产并降低农产品运输成本，促进产业发展，实现乡村振兴。</t>
  </si>
  <si>
    <t>雷公 岩</t>
  </si>
  <si>
    <t>北斗街村双桥边优质稻产业路硬化项目</t>
  </si>
  <si>
    <t>完成产业路0.955公里建设，通过改善交通条件，方便422人（脱贫人口14人）生活生产并降低农产品运输成本。                             （1）数量指标：新建改建公路里程≥0.955公里；        （2）质量指标；项目（工程）验收合格率=100%；         （3）时效指标：项目（工程）完成及时率=100%；        （4）成本指标：道路补助标准≤43.31万元/公里；                  （5）社会效益指标：受益脱贫人口数≥14人；             （6）可持续影响指标：工程设计使用年限≥10年；        （7）服务对象满意度指标：受益脱贫对象满意度≥95%.</t>
  </si>
  <si>
    <t>通过改善交通条件，完善道路建设，解决422人（脱贫人口14人）生活生产并降低农产品运输成本，促进产业发展，实现乡村振兴。</t>
  </si>
  <si>
    <t>上塘村人居环境整治项目</t>
  </si>
  <si>
    <t>枧塘</t>
  </si>
  <si>
    <t>安德</t>
  </si>
  <si>
    <t>德桥村德桥优质稻产业路硬化项目</t>
  </si>
  <si>
    <t>道路硬化</t>
  </si>
  <si>
    <t>完成产业路0.745公里建设，通过改善交通条件，方便600人（脱贫人口70人）生活生产并降低农产品运输成本。           （1）数量指标：新建改建公路里程≥0.745公里；        （2）质量指标；项目（工程）验收合格率=100%；         （3）时效指标：项目（工程）完成及时率=100%；        （4）成本指标：道路补助标准≤38万元/公里；                  （5）社会效益指标：受益脱贫人口数≥70人；             （6）可持续影响指标：工程设计使用年限≥10年；        （7）服务对象满意度指标：受益脱贫对象满意度≥95%.</t>
  </si>
  <si>
    <t>通过改善交通条件，完善道路建设，解决600人（脱贫人口70人）生活生产并降低农产品运输成本，促进产业发展，实现乡村振兴。</t>
  </si>
  <si>
    <t>江东</t>
  </si>
  <si>
    <t>小肚岭村至钟山村道路安防工程</t>
  </si>
  <si>
    <t>完成安防工程0.4公里建设，通过改善生产条件，方便145人（脱贫人口12人）安全生活生产。
（1）数量指标：新建改建水渠里程≥0.4公里；
（2）质量指标；项目（工程）验收合格率=100%；
（3）时效指标：项目（工程）完成及时率=100%；
（4）成本指标：道路补助标准≤20万元/公里；
（5）社会效益指标：受益脱贫人口数≥12人；
（6）可持续影响指标：工程设计使用年限≥10年；
（7）服务对象满意度指标：受益脱贫对象满意度≥95%.</t>
  </si>
  <si>
    <t>金屏</t>
  </si>
  <si>
    <t>金兰村对江优质稻产业路硬化项目</t>
  </si>
  <si>
    <t>完成产业路硬化1.653公里建设，通过改善生产条件，方便1280人（脱贫人口205人）生活生产并降低农产品运输成本。
（1）数量指标：新建改建道路里程≥1.653公里；
（2）质量指标；项目（工程）验收合格率=100%；
（3）时效指标：项目（工程）完成及时率=100%；
（4）成本指标：道路补助标准≤36.16万元/公里；
（5）社会效益指标：受益脱贫人口数≥205人；
（6）可持续影响指标：工程设计使用年限≥10年；
（7）服务对象满意度指标：受益脱贫对象满意度≥95%.</t>
  </si>
  <si>
    <t>通过改善交通条件，完善道路建设，解决1280人（脱贫人口205人）生活生产并降低农产品运输成本，促进产业发展，实现乡村振兴。</t>
  </si>
  <si>
    <t>金山</t>
  </si>
  <si>
    <t xml:space="preserve">塘尾巴村炮竹岭香瓜产业路硬化项目  </t>
  </si>
  <si>
    <t>塘尾巴村至炮竹岭</t>
  </si>
  <si>
    <t>完成产业路硬化1.424公里建设，通过改善生产条件，方便305人（脱贫人口6人）生活生产并降低农产品运输成本。
（1）数量指标：新建改建道路里程≥1.424公里；
（2）质量指标；项目（工程）验收合格率=100%；
（3）时效指标：项目（工程）完成及时率=100%；
（4）成本指标：道路补助标准≤37.5万元/公里；
（5）社会效益指标：受益脱贫人口数≥6人；
（6）可持续影响指标：工程设计使用年限≥10年；
（7）服务对象满意度指标：受益脱贫对象满意度≥95%.</t>
  </si>
  <si>
    <t>通过改善交通条件，完善道路建设，解决305人（脱贫人口6人）生活生产并降低农产品运输成本，促进产业发展，实现乡村振兴。</t>
  </si>
  <si>
    <t>土桥</t>
  </si>
  <si>
    <t>土桥村道子山柑橘产业路硬化项目</t>
  </si>
  <si>
    <t>敬老院至道子山</t>
  </si>
  <si>
    <t>完成产业路硬化0.889公里建设，通过改善生产条件，方便421人（脱贫人口326人）生活生产并降低农产品运输成本。
（1）数量指标：新建改建道路里程≥0.889公里；
（2）质量指标；项目（工程）验收合格率=100%；
（3）时效指标：项目（工程）完成及时率=100%；
（4）成本指标：道路补助标准≤36.23万元/公里；
（5）社会效益指标：受益脱贫人口数≥326人；
（6）可持续影响指标：工程设计使用年限≥10年；
（7）服务对象满意度指标：受益脱贫对象满意度≥95%.</t>
  </si>
  <si>
    <t>通过改善交通条件，完善道路建设，解决421人（脱贫人口326人）生活生产并降低农产品运输成本，促进产业发展，实现乡村振兴。</t>
  </si>
  <si>
    <t>芳塘</t>
  </si>
  <si>
    <t>一甲村毛栗坪金槐、柑橘产业路硬化项目</t>
  </si>
  <si>
    <t>大木塘至毛栗坪</t>
  </si>
  <si>
    <t>完成产业路硬化1.282公里建设，通过改善生产条件，方便238人（脱贫人口18人）生活生产并降低农产品运输成本。
（1）数量指标：新建改建道路里程≥1.282公里；
（2）质量指标；项目（工程）验收合格率=100%；
（3）时效指标：项目（工程）完成及时率=100%；
（4）成本指标：道路补助标准≤36.37万元/公里；
（5）社会效益指标：受益脱贫人口数≥18人；
（6）可持续影响指标：工程设计使用年限≥10年；
（7）服务对象满意度指标：受益脱贫对象满意度≥95%.</t>
  </si>
  <si>
    <t>通过改善交通条件，完善道路建设，解决238人（脱贫人口18人）生活生产并降低农产品运输成本，促进产业发展，实现乡村振兴。</t>
  </si>
  <si>
    <t>塘福</t>
  </si>
  <si>
    <t>塘福村人居环境整治项目</t>
  </si>
  <si>
    <t>龙水</t>
  </si>
  <si>
    <t>塘前</t>
  </si>
  <si>
    <t>立山里村四亩大坵优质稻产业路硬化项目</t>
  </si>
  <si>
    <t>完成产业路0.8947公里建设，通过改善交通条件，方便441人（脱贫人口39人）生活生产并降低农产品运输成本。            （1）数量指标：新建改建公路里程≥0.8947公里；          （2）质量指标；项目（工程）验收合格率=100%；        （3）时效指标：项目（工程）完成及时率=100%；        （4）成本指标：道路补助标准≤37.7万元/公里；        （5）社会效益指标：受益脱贫人口数≥39人；           （6）可持续影响指标：工程设计使用年限≥10年；        （7）服务对象满意度指标：受益脱贫对象满意度≥95%.</t>
  </si>
  <si>
    <t>通过改善交通条件，完善道路建设，解决441人（脱贫人口39人）生活生产并降低农产品运输成本，促进产业发展，实现乡村振兴。</t>
  </si>
  <si>
    <t xml:space="preserve">金田 </t>
  </si>
  <si>
    <t>淋田村长冲油茶基地产业路硬化项目</t>
  </si>
  <si>
    <t>完成产6339人）生活生产并降低农产品运输成本。            （1）数量指标：新建改建公路里程≥0.8947公里；          （2）质量指标；项目（工程）验收合格率=100%；        （3）时效指标：项目（工程）完成及时率=100%；        （4）成本指标：道路补助标准≤38.43万元/公里；        （5）社会效益指标：受益脱贫人口数≥63人；           （6）可持续影响指标：工程设计使用年限≥10年；        （7）服务对象满意度指标：受益脱贫对象满意度≥95%.</t>
  </si>
  <si>
    <t>通过改善交通条件，完善道路建设，解决1400人（脱贫人口63人）生活生产并降低农产品运输成本，促进产业发展，实现乡村振兴。</t>
  </si>
  <si>
    <t>长井</t>
  </si>
  <si>
    <t>长井村塘头冲柑橘产业路硬化项目</t>
  </si>
  <si>
    <t>完成产业路1.116公里建设，通过改善交通条件，方便1000人（脱贫人口51人）生活生产并降低农产品运输成本。           （1）数量指标：新建改建公路里程≥1.116公里；           （2）质量指标；项目（工程）验收合格率=100%；              （3）时效指标：项目（工程）完成及时率=100%；             （4）成本指标：道路补助标准≤42.54万元/公里；         （5）社会效益指标：受益脱贫人口数≥51人；              （6）可持续影响指标：工程设计使用年限≥10年；           （7）服务对象满意度指标：受益脱贫对象满意度≥95%.</t>
  </si>
  <si>
    <t>通过改善交通条件，完善道路建设，解决1000人（脱贫人口51人）生活生产并降低农产品运输成本，促进产业发展，实现乡村振兴。</t>
  </si>
  <si>
    <t>同安</t>
  </si>
  <si>
    <t>北底拉村荒塘边优质稻产业路硬化项目</t>
  </si>
  <si>
    <t>完成产业路0.715公里建设，通过改善交通条件，方便368人（脱贫人口48人）生活生产并降低农产品运输成本。                  （1）数量指标：新建改建公路里程≥0.715公里；            （2）质量指标；项目（工程）验收合格率=100%；             （3）时效指标：项目（工程）完成及时率=100%；             （4）成本指标：道路补助标准≤37.48万元/公里；              （5）社会效益指标：受益脱贫人口数≥48人；                （6）可持续影响指标：工程设计使用年限≥10年；              （7）服务对象满意度指标：受益脱贫对象满意度≥95%.</t>
  </si>
  <si>
    <t>通过改善交通条件，完善道路建设，解决368人（脱贫人口48人）生活生产并降低农产品运输成本，促进产业发展，实现乡村振兴。</t>
  </si>
  <si>
    <t>芳杰</t>
  </si>
  <si>
    <t>塘心田米厂边至单田里道路硬化及安防工程</t>
  </si>
  <si>
    <t>完成道路硬化及安防工程0.584公里建设，通过改善交通条件，方便156人（脱贫人口69人）生活生产并降低农产品运输成本。（1）数量指标：新建改建里程≥0.584公里；                   （2）质量指标；项目（工程）验收合格率=100%；            （3）时效指标：项目（工程）完成及时率=100%；           （4）成本指标：补助标准≤56.71万元/公里；            （5）社会效益指标：受益脱贫人口数≥69人；           （6）可持续影响指标：工程设计使用年限≥10年；           （7）服务对象满意度指标：受益脱贫对象满意度≥95%.</t>
  </si>
  <si>
    <t>通过改善交通条件，完善道路建设，解决156人（脱贫人口69人）生活生产并降低农产品运输成本，促进产业发展，实现乡村振兴。</t>
  </si>
  <si>
    <t>光田</t>
  </si>
  <si>
    <t>谢村老乌冲柑橘产业路硬化项目</t>
  </si>
  <si>
    <t>完成产业路0.786公里建设，通过改善交通条件，方便246人（脱贫人口36人）生活生产并降低农产品运输成本。              （1）数量指标：新建改建公路里程≥0.786公里；          （2）质量指标；项目（工程）验收合格率=100%；           （3）时效指标：项目（工程）完成及时率=100%；             （4）成本指标：道路补助标准≤35.73万元/公里；            （5）社会效益指标：受益脱贫人口数≥36人；                   （6）可持续影响指标：工程设计使用年限≥10年；                （7）服务对象满意度指标：受益脱贫对象满意度≥95%.</t>
  </si>
  <si>
    <t>通过改善交通条件，完善道路建设，解决246人（脱贫人口36人）生活生产并降低农产品运输成本，促进产业发展，实现乡村振兴。</t>
  </si>
  <si>
    <t>大联</t>
  </si>
  <si>
    <t>大联村5队野鸡田柑橘产业路硬化项目</t>
  </si>
  <si>
    <t>完成产业路0.366公里建设，通过改善交通条件，方便398人（脱贫人口58人）生活生产并降低农产品运输成本。                 （1）数量指标：新建改建公路里程≥0.366公里；             （2）质量指标；项目（工程）验收合格率=100%；             （3）时效指标：项目（工程）完成及时率=100%；               （4）成本指标：道路补助标准≤37.38万元/公里；            （5）社会效益指标：受益脱贫人口数≥58人；               （6）可持续影响指标：工程设计使用年限≥10年；             （7）服务对象满意度指标：受益脱贫对象满意度≥95%.</t>
  </si>
  <si>
    <t>通过改善交通条件，完善道路建设，解决398人（脱贫人口58人）生活生产并降低农产品运输成本，促进产业发展，实现乡村振兴。</t>
  </si>
  <si>
    <t>小江尾村至白石脚村道路硬化项目</t>
  </si>
  <si>
    <t>完成道路硬化0.783公里建设，通过改善交通条件，方便686人（脱贫人口2666人）生活生产并降低农产品运输成本。          （1）数量指标：新建改建公路里程≥0.783公里；              （2）质量指标；项目（工程）验收合格率=100%；              （3）时效指标：项目（工程）完成及时率=100%；               （4）成本指标：道路补助标准≤44.81万元/公里；             （5）社会效益指标：受益脱贫人口数≥117人；           （6）可持续影响指标：工程设计使用年限≥10年；             （7）服务对象满意度指标：受益脱贫对象满意度≥95%.</t>
  </si>
  <si>
    <t>通过改善交通条件，完善道路建设，解决2666人（脱贫人口117人）生活生产并降低农产品运输成本，促进产业发展，实现乡村振兴。</t>
  </si>
  <si>
    <t>山陂</t>
  </si>
  <si>
    <t>山陂村委果场金槐产业路硬化项目</t>
  </si>
  <si>
    <t>完成产业路0.491公里建设，通过改善交通条件，方便3567人（脱贫人口537人）生活生产并降低农产品运输成本。             （1）数量指标：新建改建公路里程≥0.491公里；           （2）质量指标；项目（工程）验收合格率=100%；          （3）时效指标：项目（工程）完成及时率=100%；              （4）成本指标：道路补助标准≤34.852万元/公里；          （5）社会效益指标：受益脱贫人口数≥537人；              （6）可持续影响指标：工程设计使用年限≥10年；             （7）服务对象满意度指标：受益脱贫对象满意度≥95%.</t>
  </si>
  <si>
    <t>通过改善交通条件，完善道路建设，解决3567人（脱贫人口537人）生活生产并降低农产品运输成本，促进产业发展，实现乡村振兴。</t>
  </si>
  <si>
    <t>朝阳</t>
  </si>
  <si>
    <t>邓家村里屋油茶产业路硬化项目</t>
  </si>
  <si>
    <t>完成产业路1.575公里建设，通过改善交通条件，方便2745人（脱贫人口294人）生活生产并降低农产品运输成本。            （1）数量指标：新建改建公路里程≥1.575公里；          （2）质量指标；项目（工程）验收合格率=100%；            （3）时效指标：项目（工程）完成及时率=100%；           （4）成本指标：道路补助标准≤38.89万元/公里；           （5）社会效益指标：受益脱贫人口数≥294人；           （6）可持续影响指标：工程设计使用年限≥10年；            （7）服务对象满意度指标：受益脱贫对象满意度≥95%.</t>
  </si>
  <si>
    <t>通过改善交通条件，完善道路建设，解决2745人（脱贫人口294人）生活生产并降低农产品运输成本，促进产业发展，实现乡村振兴。</t>
  </si>
  <si>
    <t>大仙</t>
  </si>
  <si>
    <t>乱石窝村桃子石竹子、厚朴产业路硬化项目</t>
  </si>
  <si>
    <t>完成产业路0.72公里建设，通过改善交通条件，方便130人（脱贫人口55人）生活生产并降低农产品运输成本。          （1）数量指标：新建改建公路里程≥0.72公里；         （2）质量指标；项目（工程）验收合格率=100%；           （3）时效指标：项目（工程）完成及时率=100%；            （4）成本指标：道路补助标准≤41.67万元/公里；          （5）社会效益指标：受益脱贫人口数≥55人；            （6）可持续影响指标：工程设计使用年限≥10年；           （7）服务对象满意度指标：受益脱贫对象满意度≥95%.</t>
  </si>
  <si>
    <t>通过改善交通条件，完善道路建设，解决130人（脱贫人口55人）生活生产并降低农产品运输成本，促进产业发展，实现乡村振兴。</t>
  </si>
  <si>
    <t>百福</t>
  </si>
  <si>
    <t>小洞村羊麦塘柑橘产业路硬化项目</t>
  </si>
  <si>
    <t>完成产业路0.61公里建设，通过改善交通条件，方便170人（脱贫人口18人）生活生产并降低农产品运输成本。           （1）数量指标：新建改建公路里程≥0.61公里；            （2）质量指标；项目（工程）验收合格率=100%；           （3）时效指标：项目（工程）完成及时率=100%；         （4）成本指标：道路补助标准≤36.48万元/公里；           （5）社会效益指标：受益脱贫人口数≥62人；           （6）可持续影响指标：工程设计使用年限≥10年；        （7）服务对象满意度指标：受益脱贫对象满意度≥95%.</t>
  </si>
  <si>
    <t>通过改善交通条件，完善道路建设，解决170人（脱贫人口18人）生活生产并降低农产品运输成本，促进产业发展，实现乡村振兴。</t>
  </si>
  <si>
    <t>全佳</t>
  </si>
  <si>
    <t>井头村深井堰优质稻产业路硬化项目</t>
  </si>
  <si>
    <t>完成产业路0.45公里建设，通过改善交通条件，方便3300人（脱贫人口204人）生活生产并降低农产品运输成本。             （1）数量指标：新建改建公路里程≥0.45                 （2）质量指标；项目（工程）验收合格率=100%；                （3）时效指标：项目（工程）完成及时率=100%；            （4）成本指标：道路补助标准≤40.58里；                 （5）社会效益指标：受益脱贫人口数≥204人；             （6）可持续影响指标：工程设计使用年限≥10年；              （7）服务对象满意度指标：受益脱贫对象满意度≥95%.</t>
  </si>
  <si>
    <t>通过改善交通条件，完善道路建设，解决3300人（脱贫人口204人）生活生产并降低农产品运输成本，促进产业发展，实现乡村振兴。</t>
  </si>
  <si>
    <t>百福村老红砖厂优质稻产业路硬化项目</t>
  </si>
  <si>
    <t>完成产业路0.32公里建设，通过改善交通条件，方便1236人（脱贫人口49人）生活生产并降低农产品运输成本。              （1）数量指标：新建改建公路里程≥0.32公里；                 （2）质量指标；项目（工程）验收合格率=100%；               （3）时效指标：项目（工程）完成及时率=100%；                （4）成本指标：道路补助标准≤36.66万元/公里；              （5）社会效益指标：受益脱贫人口数≥49人；             （6）可持续影响指标：工程设计使用年限≥10年；             （7）服务对象满意度指标：受益脱贫对象满意度≥95%.</t>
  </si>
  <si>
    <t>通过改善交通条件，完善道路建设，解决1236人（脱贫人口4955人）生活生产并降低农产品运输成本，促进产业发展，实现乡村振兴。</t>
  </si>
  <si>
    <t>金田</t>
  </si>
  <si>
    <t>水源头村驼背岭柑橘产业道路硬化项目</t>
  </si>
  <si>
    <t>完成产业路0.574公里建设，通过改善交通条件，方便640人（脱贫人口74人）生活生产并降低农产品运输成本。              （1）数量指标：新建改建公路里程≥0.574公里；               （2）质量指标；项目（工程）验收合格率=100%；              （3）时效指标：项目（工程）完成及时率=100%；                （4）成本指标：道路补助标准≤37.46万元/公里；              （5）社会效益指标：受益脱贫人口数≥74人；                 （6）可持续影响指标：工程设计使用年限≥10年；         （7）服务对象满意度指标：受益脱贫对象满意度≥95%.</t>
  </si>
  <si>
    <t>通过改善交通条件，完善道路建设，解决640人（脱贫人口74人）生活生产并降低农产品运输成本，促进产业发展，实现乡村振兴。</t>
  </si>
  <si>
    <t>山陂村委人居环境整治项目</t>
  </si>
  <si>
    <t>邓家埠</t>
  </si>
  <si>
    <t>大芬村小田垌优质稻蔬菜产业路硬化项目</t>
  </si>
  <si>
    <t>路面、路基等</t>
  </si>
  <si>
    <t>完成产业路0.7公里建设，通过改善交通条件，方便1760人（脱贫人口267人）生活生产并降低农产品运输成本。           （1）数量指标：新建公路里程≥0.7公里；      
（2）质量指标；项目（工程）验收合格率=100%；         
（3）时效指标：项目（工程）完成及时率=100%；       
（4）成本指标：道路补助标准≤35.54万元/公里；                  
（5）社会效益指标：受益脱贫人口数≥267人；             
（6）可持续影响指标：工程设计使用年限≥10年；        
（7）服务对象满意度指标：受益脱贫对象满意度≥95%.</t>
  </si>
  <si>
    <t>通过改善交通条件，完善道路建设，解决1760（脱贫人口267人）生活生产并降低农产品运输成本，促进产业发展，实现乡村振兴。</t>
  </si>
  <si>
    <t>田伟村</t>
  </si>
  <si>
    <t>粒家田村大坪里柑橘产业路硬化项目</t>
  </si>
  <si>
    <t>完成产业路0.435公里建设，通过改善交通条件，方便639人（脱贫人口46人）生活生产并降低农产品运输成本。            （1）数量指标：新建公路里程≥0.435公里；      
（2）质量指标；项目（工程）验收合格率=100%；         
（3）时效指标：项目（工程）完成及时率=100%；       
（4）成本指标：道路补助标准≤37.01万元/公里；                  
（5）社会效益指标：受益脱贫人口数≥46人；             
（6）可持续影响指标：工程设计使用年限≥10年；        
（7）服务对象满意度指标：受益脱贫对象满意度≥95%.</t>
  </si>
  <si>
    <t>通过改善交通条件，完善道路建设，解决639人（脱贫人口46人）生活生产并降低农产品运输成本，促进产业发展，实现乡村振兴。</t>
  </si>
  <si>
    <t>大贵</t>
  </si>
  <si>
    <t>江屋村江屋弄优质稻产业硬化项目</t>
  </si>
  <si>
    <t>完成产业路0.435公里建设，通过改善交通条件，方便337人（脱贫人口30人）生活生产并降低农产品运输成本。           （1）数量指标：新建公路里程≥0.435公里；      
（2）质量指标；项目（工程）验收合格率=100%；         
（3）时效指标：项目（工程）完成及时率=100%；       
（4）成本指标：道路补助标准≤41.84万元/公里；                  
（5）社会效益指标：受益脱贫人口数≥30人；             
（6）可持续影响指标：工程设计使用年限≥10年；        
（7）服务对象满意度指标：受益脱贫对象满意度≥95%.</t>
  </si>
  <si>
    <t>通过改善交通条件，完善道路建设，解决337（脱贫人口30人）生活生产并降低农产品运输成本，促进产业发展，实现乡村振兴。</t>
  </si>
  <si>
    <t>塘头冲村矿山源柑橘产业路硬化项目</t>
  </si>
  <si>
    <t>完成产业路1.5公里建设，通过改善交通条件，方便432人（脱贫人口62人）生活生产并降低农产品运输成本。（1）数量指标：新建改建公路里程≥1.5公里；（2）质量指标；项目（工程）验收合格率=100%；（3）时效指标：项目（工程）完成及时率=100%； （4）成本指标：道路补助标准≤37.81万元/公里；（5）社会效益指标：受益脱贫人口数≥62人； （6）可持续影响指标：工程设计使用年限≥10年；（7）服务对象满意度指标：受益脱贫对象满意度≥95%.</t>
  </si>
  <si>
    <t>通过改善交通条件，完善道路建设，解决432人（脱贫人口62人）生活生产并降低农产品运输成本，促进产业发展，实现乡村振兴。</t>
  </si>
  <si>
    <t>大桥头村白湾岭金槐、优质稻产业路硬化项目</t>
  </si>
  <si>
    <t>完成产业路0.445公里建设，通过改善交通条件，方便1035人（脱贫人口105人）生活生产并降低农产品运输成本。        （1）数量指标：新建改建公路里程≥0.445公里；      
（2）质量指标；项目（工程）验收合格率=100%；         
（3）时效指标：项目（工程）完成及时率=100%；       
（4）成本指标：道路补助标准≤36.02万元/公里；                  
（5）社会效益指标：受益脱贫人口数≥105人；             
（6）可持续影响指标：工程设计使用年限≥10年；        
（7）服务对象满意度指标：受益脱贫对象满意度≥95%.</t>
  </si>
  <si>
    <t>通过改善交通条件，完善道路建设，解决1035人（脱贫人口105人）生活生产并降低农产品运输成本，促进产业发展，实现乡村振兴。</t>
  </si>
  <si>
    <t>唐家湾村禁山漕柑橘产业路硬化项目</t>
  </si>
  <si>
    <t>完成产业路0.86公里建设，通过改善交通条件，方便961人（脱贫人口83人）生活生产并降低农产品运输成本。              （1）数量指标：新建改建公路里程≥0.86公里；      
（2）质量指标；项目（工程）验收合格率=100%；         
（3）时效指标：项目（工程）完成及时率=100%；       
（4）成本指标：道路补助标准≤36.05万元/公里；                  
（5）社会效益指标：受益脱贫人口数≥83人；             
（6）可持续影响指标：工程设计使用年限≥10年；        
（7）服务对象满意度指标：受益脱贫对象满意度≥95%.</t>
  </si>
  <si>
    <t>通过改善交通条件，完善道路建设，解决961人（脱贫人口83人）生活生产并降低农产品运输成本，促进产业发展，实现乡村振兴。</t>
  </si>
  <si>
    <t>大新</t>
  </si>
  <si>
    <t>大松拉村塘边金槐产业路硬化项目</t>
  </si>
  <si>
    <t>完成产业路0.735公里建设，通过改善交通条件，方便243人（脱贫人口15人）生活生产并降低农产品运输成本。              （1）数量指标：新建改建公路里程≥0.735公里；      
（2）质量指标；项目（工程）验收合格率=100%；         
（3）时效指标：项目（工程）完成及时率=100%；       
（4）成本指标：道路补助标准≤36.35万元/公里；                  
（5）社会效益指标：受益脱贫人口数≥15人；             
（6）可持续影响指标：工程设计使用年限≥10年；        
（7）服务对象满意度指标：受益脱贫对象满意度≥95%.</t>
  </si>
  <si>
    <t>通过改善交通条件，完善道路建设，解决243人（脱贫人口15人）生活生产并降低农产品运输成本，促进产业发展，实现乡村振兴。</t>
  </si>
  <si>
    <t>龙岩</t>
  </si>
  <si>
    <t>竹山园村黄花氹金槐产业路硬化项目</t>
  </si>
  <si>
    <t>方平岭至黄花氹</t>
  </si>
  <si>
    <t>完成产业路0.5公里建设，通过改善交通条件，方便310人（脱贫人口10人）生活生产并降低农产品运输成本。            （1）数量指标：新建改建公路里程≥0.5公里；      
（2）质量指标；项目（工程）验收合格率=100%；         
（3）时效指标：项目（工程）完成及时率=100%；       
（4）成本指标：道路补助标准≤36.78万元/公里；                  
（5）社会效益指标：受益脱贫人口数≥10人；             
（6）可持续影响指标：工程设计使用年限≥10年；        
（7）服务对象满意度指标：受益脱贫对象满意度≥95%.</t>
  </si>
  <si>
    <t>通过改善交通条件，完善道路建设，解决310人（脱贫人口10人）生活生产并降低农产品运输成本，促进产业发展，实现乡村振兴。</t>
  </si>
  <si>
    <t>白竹</t>
  </si>
  <si>
    <t>湾山脚村通屯道路安防工程</t>
  </si>
  <si>
    <t>完成安防工程道路1.224公里建设，通过改善交通条件，方便51人（脱贫人口4人）生活生产并降低农产品运输成本。        （1）数量指标：新建改建安防里程≥1.224公里；         （2）质量指标；项目（工程）验收合格率=100%；         （3）时效指标：项目（工程）完成及时率=100%；        （4）成本指标：道路补助标准≤19.9万元/公里；                  （5）社会效益指标：受益脱贫人口数≥4人；             （6）可持续影响指标：工程设计使用年限≥10年；        （7）服务对象满意度指标：受益脱贫对象满意度≥95%.</t>
  </si>
  <si>
    <t>田伟</t>
  </si>
  <si>
    <t>田伟底村土架桥优质稻产业路硬化项目</t>
  </si>
  <si>
    <t>完成产业路0.45公里建设，通过改善交通条件，方便897人（脱贫人口26人）生活生产并降低农产品运输成本。            （1）数量指标：新建改建公路里程≥0.45公里；      
（2）质量指标；项目（工程）验收合格率=100%；         
（3）时效指标：项目（工程）完成及时率=100%；       
（4）成本指标：道路补助标准≤40万元/公里；                  
（5）社会效益指标：受益脱贫人口数≥26人；             
（6）可持续影响指标：工程设计使用年限≥10年；        
（7）服务对象满意度指标：受益脱贫对象满意度≥95%.</t>
  </si>
  <si>
    <t>通过改善交通条件，完善道路建设，解决897人（脱贫人口26人）生活生产并降低农产品运输成本，促进产业发展，实现乡村振兴。</t>
  </si>
  <si>
    <t>王家至田伟底河东公路道路硬化项目</t>
  </si>
  <si>
    <t>完成通屯路0.95公里建设，通过改善交通条件，方便897人（脱贫人口26人）生活生产并降低农产品运输成本。            （1）数量指标：新建改建公路里程≥0.95公里；      
（2）质量指标；项目（工程）验收合格率=100%；         
（3）时效指标：项目（工程）完成及时率=100%；       
（4）成本指标：道路补助标准≤37.89万元/公里；                  
（5）社会效益指标：受益脱贫人口数≥26人；             
（6）可持续影响指标：工程设计使用年限≥10年；        
（7）服务对象满意度指标：受益脱贫对象满意度≥95%.</t>
  </si>
  <si>
    <t>老宅里至中间村通屯道路硬化项目</t>
  </si>
  <si>
    <t>完成通屯路0.13公里建设，通过改善交通条件，方便486人（脱贫人口24人）生活生产并降低农产品运输成本。            （1）数量指标：新建改建公路里程≥0.95公里；      
（2）质量指标；项目（工程）验收合格率=100%；         
（3）时效指标：项目（工程）完成及时率=100%；       
（4）成本指标：道路补助标准≤36.92万元/公里；                  
（5）社会效益指标：受益脱贫人口数≥24人；             
（6）可持续影响指标：工程设计使用年限≥10年；        
（7）服务对象满意度指标：受益脱贫对象满意度≥95%.</t>
  </si>
  <si>
    <t>宰猪场至龙尾新村通屯道路硬化项目</t>
  </si>
  <si>
    <t>完成产业路0.76公里建设，通过改善交通条件，方便196人（脱贫人口6人）生活生产并降低农产品运输成本。               （1）数量指标：新建改建公路里程≥0.76公里；      
（2）质量指标；项目（工程）验收合格率=100%；         
（3）时效指标：项目（工程）完成及时率=100%；       
（4）成本指标：道路补助标准≤45.87万元/公里；                  
（5）社会效益指标：受益脱贫人口数≥6人；             
（6）可持续影响指标：工程设计使用年限≥10年；        
（7）服务对象满意度指标：受益脱贫对象满意度≥95%.</t>
  </si>
  <si>
    <t>通过改善交通条件，完善道路建设，解决196人（脱贫人口6人）生活生产并降低农产品运输成本，促进产业发展，实现乡村振兴。</t>
  </si>
  <si>
    <t>福坪村</t>
  </si>
  <si>
    <t>福坪村人居环境整治项目</t>
  </si>
  <si>
    <t>陆家村沙田优质稻产业配套设施项目</t>
  </si>
  <si>
    <t>渠道680米及产业路710米</t>
  </si>
  <si>
    <t>完成渠道及产业路1.39公里建设，通过改善交通条件，方便250人（脱贫人口39人）生活生产并降低农产品运输成本。           （1）数量指标：新建里程≥1.39公里；      
（2）质量指标；项目（工程）验收合格率=100%；         
（3）时效指标：项目（工程）完成及时率=100%；       
（4）成本指标：补助标准≤39.13万元/公里；                  
（5）社会效益指标：受益脱贫人口数≥81人；             
（6）可持续影响指标：工程设计使用年限≥10年；        
（7）服务对象满意度指标：受益脱贫对象满意度≥95%.</t>
  </si>
  <si>
    <t>通过改善灌溉及交通条件，完善渠道及道路建设，解决250人（脱贫人口39人）生活生产并降低农产品运输成本，促进产业发展，实现乡村振兴。</t>
  </si>
  <si>
    <t>小白水村修山江竹子、黄柏产业路硬化项目</t>
  </si>
  <si>
    <t>花竹村至修山江</t>
  </si>
  <si>
    <t>完成产业路1.2公里建设，通过改善交通条件，方便254人（脱贫人口116人）生活生产并降低农产品运输成本。           （1）数量指标：新建公路里程≥1.2公里；      
（2）质量指标；项目（工程）验收合格率=100%；         
（3）时效指标：项目（工程）完成及时率=100%；       
（4）成本指标：道路补助标准≤41.37万元/公里；                  
（5）社会效益指标：受益脱贫人口数≥116人；             
（6）可持续影响指标：工程设计使用年限≥10年；        
（7）服务对象满意度指标：受益脱贫对象满意度≥95%.</t>
  </si>
  <si>
    <t>通过改善交通条件，完善道路建设，解决254人（脱贫人口116人）生活生产并降低农产品运输成本，促进产业发展，实现乡村振兴。</t>
  </si>
  <si>
    <t>永岁</t>
  </si>
  <si>
    <t>慕霞</t>
  </si>
  <si>
    <t>全州县-永岁镇_产业发展_生产项目_慕霞村委日霞村优质稻产业路硬化项目</t>
  </si>
  <si>
    <t>全长1.587米：(1)日霞村铁铺门前至洮江桥686米;(2)日霞村腊枝岐至江边901米，涉及土地800亩</t>
  </si>
  <si>
    <t>完成产业路0.67公里建设，通过改善交通条件，方便1356人（脱贫人口59人）生活生产并降低农产品运输成本。                                 （1）数量指标：新建改建公路里程≥0.67公里；                            （2）质量指标；项目（工程）验收合格率=100%；                         （3）时效指标：项目（工程）完成及时率=100%；                       （4）成本指标：道路补助标准≤32.9万元/公里；                  （5）社会效益指标：受益脱贫人口数≥59人；                     （6）可持续影响指标：工程设计使用年限≥10年；                     （7）服务对象满意度指标：受益脱贫对象满意度≥95%.</t>
  </si>
  <si>
    <t>通过改善交通条件，完善道路建设，解决1356人（脱贫人口59人）生活生产并降低农产品运输成本，促进产业发展，实现乡村振兴。</t>
  </si>
  <si>
    <t>双桥</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</si>
  <si>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双桥村委石塘尾、车厂里村产业路硬化项目</t>
    </r>
  </si>
  <si>
    <t>双桥村委石塘尾，至车厂里，路线长 0.381Km。</t>
  </si>
  <si>
    <t>0.38    （公里）</t>
  </si>
  <si>
    <t>完成产业路0.38公里建设，通过改善交通条件，方便602人（脱贫人口55人）生活生产并降低农产品运输成本。                                 （1）数量指标：新建改建公路里程≥0.38公里；                            （2）质量指标；项目（工程）验收合格率=100%；                         （3）时效指标：项目（工程）完成及时率=100%；                       （4）成本指标：道路补助标准≤32.9万元/公里；                  （5）社会效益指标：受益脱贫人口数≥55人；                     （6）可持续影响指标：工程设计使用年限≥10年；                     （7）服务对象满意度指标：受益脱贫对象满意度≥95%.</t>
  </si>
  <si>
    <t>通过改善交通条件，完善道路建设，解决602人（脱贫人口55人）生活生产并降低农产品运输成本，促进产业发展，实现乡村振兴。</t>
  </si>
  <si>
    <t>滕家湾</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</si>
  <si>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滕家湾村才湾山柑橘产业路硬化项目</t>
    </r>
  </si>
  <si>
    <r>
      <rPr>
        <sz val="11"/>
        <rFont val="宋体"/>
        <charset val="0"/>
      </rPr>
      <t>1.2</t>
    </r>
    <r>
      <rPr>
        <sz val="11"/>
        <rFont val="宋体"/>
        <charset val="134"/>
      </rPr>
      <t>公里</t>
    </r>
  </si>
  <si>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</si>
  <si>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通过改善交通条件，完善道路建设，解决1360人（脱贫人口86人）生活生产并降低农产品运输成本，促进产业发展，实现乡村振兴。</t>
  </si>
  <si>
    <t>大源屋</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</si>
  <si>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大源屋村优质稻产业配套设施项目</t>
    </r>
  </si>
  <si>
    <t>A、渠道长A558米、0.3*0.7，B、水渠长1019，断面宽0.4*0.8，C、路长512米，涉及2000多亩土地</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</si>
  <si>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</si>
  <si>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通过改善交通条件，完善道路建设，解决1380人（脱贫人口110人）生活生产并降低农产品运输成本，促进产业发展，实现乡村振兴。</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</si>
  <si>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永岁村水尾江村产业桥项目</t>
    </r>
  </si>
  <si>
    <t>完成产业桥1座建设，通过改善交通条件，方便190人（脱贫人口15人）农业生产并降低生产成本。                                 （1）数量指标：新建产业桥≥1座；                            （2）质量指标；项目（工程）验收合格率=100%；                         （3）时效指标：项目（工程）完成及时率=100%；                       （4）成本指标：项目建设总成本≤20万元；                  （5）社会效益指标：受益脱贫人口数≥15人；                     （6）可持续影响指标：工程设计使用年限≥10年；                     （7）服务对象满意度指标：受益脱贫对象满意度≥95%.</t>
  </si>
  <si>
    <t>通过改善产业交通条件，完善道路建设，解决190人（脱贫人口15人）生产并降低农业生产成本，促进产业发展，实现乡村振兴。</t>
  </si>
  <si>
    <t>港底</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</si>
  <si>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港底村委茶沅头村人居环境改善提升项目</t>
    </r>
  </si>
  <si>
    <t>道路硬化633.3㎡、场地硬化892.5㎡、0.7*0.5m三面光排水沟83m、2.5*1.0m钢筋混凝土盖板排水沟7m、4m杆高太阳能20盏、新建公厕（2男2女）一套、垃圾处理1套。</t>
  </si>
  <si>
    <t>石岗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</si>
  <si>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石岗村委月塘屋村人居环境改善提升项目</t>
    </r>
  </si>
  <si>
    <t>场地硬化938㎡、0.2*0.2m三面光排水沟32m、0.3*0.3m三面光排水沟634m、0.4*04m三面光排水沟12m、0.7*0.4m三面光排水沟270m、新建PWC管道95.5m、新建钢筋混凝土园涵管1- Φ0.5m长3m、新建卫生间2处、垃圾处理2处。</t>
  </si>
  <si>
    <t>大岗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</si>
  <si>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大岗村委庄门口村人居环境改善提升项目</t>
    </r>
  </si>
  <si>
    <t>腾家湾</t>
  </si>
  <si>
    <t>全州县-永岁镇_乡村建设行动_人居环境整治_腾家湾村委人居环境改善提升项目</t>
  </si>
  <si>
    <t>绕龙水</t>
  </si>
  <si>
    <t>全州县-永岁镇_产业发展_生产项目_绕龙水村委白面山村金槐产业路硬化项目</t>
  </si>
  <si>
    <t>白面山村至黄龙山村</t>
  </si>
  <si>
    <t>1.8公里</t>
  </si>
  <si>
    <t>完成产业路1.8公里建设，通过改善交通条件，方便1040人（脱贫人口300人）生活生产并降低农产品运输成本。                                 （1）数量指标：新建改建公路里程≥1.8公里；                            （2）质量指标；项目（工程）验收合格率=100%；                         （3）时效指标：项目（工程）完成及时率=100%；                       （4）成本指标：道路补助标准≤32.9万元/公里；                  （5）社会效益指标：受益脱贫人口数≥300人；                     （6）可持续影响指标：工程设计使用年限≥10年；                     （7）服务对象满意度指标：受益脱贫对象满意度≥100%.</t>
  </si>
  <si>
    <t>改善生活生产条件并降低农产品运输成本，带动果园及全村农业生产发展，增加贫困户收入，提高群众满意度</t>
  </si>
  <si>
    <t>港底茶沅头村</t>
  </si>
  <si>
    <t>永岁镇港底村委茶沅头村人居环境整治项目</t>
  </si>
  <si>
    <t>石岗月塘屋村</t>
  </si>
  <si>
    <t>石岗村委月塘屋村人居环境整治项目</t>
  </si>
  <si>
    <t>永岁镇滕家湾村委人居环境整治项目</t>
  </si>
  <si>
    <t>大岗庄门口村</t>
  </si>
  <si>
    <t>大岗村人居环境整治项目</t>
  </si>
  <si>
    <t>文桥</t>
  </si>
  <si>
    <t>文桥村</t>
  </si>
  <si>
    <t>全州县-文桥镇_产业发展_生产项目_文桥村委文家村石砚田柑橘产业路硬化项目</t>
  </si>
  <si>
    <t>李家坪至石砚田</t>
  </si>
  <si>
    <t>完成产业路0.79公里建设，通过改善交通条件，方便435人（脱贫人口18人）生活生产并降低农产品运输成本。                                           （1）数量指标：新建改建公路里程≥0.79公里；      （2）质量指标；项目（工程）验收合格率=100%；         （3）时效指标：项目（工程）完成及时率=100%；       （4）成本指标：道路补助标准≤32.9万元/公里；                  （5）社会效益指标：受益脱贫人口数≥18人；             （6）可持续影响指标：工程设计使用年限≥10年；        （7）服务对象满意度指标：受益脱贫对象满意度≥95%.</t>
  </si>
  <si>
    <t>通过改善交通条件，完善道路建设，解决436人（脱贫人口18人）生活生产并降低农产品运输成本，促进产业发展，实现乡村振兴。</t>
  </si>
  <si>
    <t>百仁村</t>
  </si>
  <si>
    <t>全州县-文桥镇_产业发展_生产项目仁山口村石沟隆罗汉果、猪产业路硬化项目</t>
  </si>
  <si>
    <t>仁山口村石沟隆至牛岩</t>
  </si>
  <si>
    <t>完成产业路1.6公里建设，通过改善交通条件，方便1016人（脱贫人口56人）生活生产并降低农产品运输成本。                                              （1）数量指标：新建改建公路里程≥1.6公里；      （2）质量指标；项目（工程）验收合格率=100%；         （3）时效指标：项目（工程）完成及时率=100%；       （4）成本指标：道路补助标准≤32.9万元/公里；                  （5）社会效益指标：受益脱贫人口数≥56人；             （6）可持续影响指标：工程设计使用年限≥10年；        （7）服务对象满意度指标：受益脱贫对象满意度≥95%.</t>
  </si>
  <si>
    <t>通过改善交通条件，完善道路建设，解决1016人（脱贫人口56人）生活生产并降低农产品运输成本，促进产业发展，实现乡村振兴。</t>
  </si>
  <si>
    <t>易福村</t>
  </si>
  <si>
    <t>全州县-文桥镇_产业发展_生产项目_易福村委下易家村早禾町柑橘产业路硬化项目</t>
  </si>
  <si>
    <t>路线全长 1.95 公里。4 米宽路面，涉及500亩土地</t>
  </si>
  <si>
    <t>完成产业路2.1公里建设，通过改善交通条件，方便1708人（脱贫人口48人）生活生产并降低农产品运输成本。                                              （1）数量指标：新建改建公路里程≥2.1公里；      （2）质量指标；项目（工程）验收合格率=100%；         （3）时效指标：项目（工程）完成及时率=100%；       （4）成本指标：道路补助标准≤31.9万元/公里；                  （5）社会效益指标：受益脱贫人口数≥48人；             （6）可持续影响指标：工程设计使用年限≥10年；        （7）服务对象满意度指标：受益脱贫对象满意度≥95%.</t>
  </si>
  <si>
    <t>通过改善交通条件，完善道路建设，解决1708人（脱贫人口48人）生活生产并降低农产品运输成本，促进产业发展，实现乡村振兴。</t>
  </si>
  <si>
    <t>杨福村</t>
  </si>
  <si>
    <t>全州县-文桥镇_产业发展_生产项目杨福村委杨家新村杨祝优质稻、柑橘产业路硬化项目</t>
  </si>
  <si>
    <t>杨家新村至下马町村路线全长
2.14 公里，4 米宽路面,涉及800亩土地。</t>
  </si>
  <si>
    <t>完成产业路2.1公里建设，通过改善交通条件，方便2268人（脱贫人口342人）生活生产并降低农产品运输成本。                                             （1）数量指标：新建改建公路里程≥2.1公里；      （2）质量指标；项目（工程）验收合格率=100%；         （3）时效指标：项目（工程）完成及时率=100%；       （4）成本指标：道路补助标准≤32.9万元/公里；                  （5）社会效益指标：受益脱贫人口数≥342人；             （6）可持续影响指标：工程设计使用年限≥10年；        （7）服务对象满意度指标：受益脱贫对象满意度≥95%.</t>
  </si>
  <si>
    <t>通过改善交通条件，完善道路建设，解决2268人（脱贫人口342人）生活生产并降低农产品运输成本，促进产业发展，实现乡村振兴。</t>
  </si>
  <si>
    <t>新塘村</t>
  </si>
  <si>
    <t>全州县-文桥镇_产业发展_生产项目_新塘村委石桥头村青山坪柑橘、优质稻产业路硬化项目</t>
  </si>
  <si>
    <t>石桥头村青山坪路线全
长 1.35公里。其中 3 米宽路面 849米，4 米宽路面 503米</t>
  </si>
  <si>
    <t>完成产业路1公里建设，通过改善交通条件，方便510人（脱贫人口61人）生活生产并降低农产品运输成本。        （1）数量指标：新建改建公路里程≥1公里；      （2）质量指标；项目（工程）验收合格率=100%；         （3）时效指标：项目（工程）完成及时率=100%；       （4）成本指标：道路补助标准≤32.9万元/公里；                  （5）社会效益指标：受益脱贫人口数≥61人；             （6）可持续影响指标：工程设计使用年限≥10年；        （7）服务对象满意度指标：受益脱贫对象满意度≥95%.</t>
  </si>
  <si>
    <t>通过改善交通条件，完善道路建设，解决510人（脱贫人口61人）生活生产并降低农产品运输成本，促进产业发展，实现乡村振兴。</t>
  </si>
  <si>
    <t>全州县-文桥镇_产业发展_生产项目_文桥村委鱼池府村鸭木山柑橘产业路硬化项目</t>
  </si>
  <si>
    <t>鱼池府村至昙慧寺路线全长 0.8848 公里。4.5 米宽路面
本项目平面线型沿现状旧路布线</t>
  </si>
  <si>
    <t>完成产业路0.57公里建设，通过改善交通条件，方便763人（脱贫人口33人）生活生产并降低农产品运输成本。                                            （1）数量指标：新建改建公路里程≥0.57公里；      （2）质量指标；项目（工程）验收合格率=100%；         （3）时效指标：项目（工程）完成及时率=100%；       （4）成本指标：道路补助标准≤32.9万元/公里；                  （5）社会效益指标：受益脱贫人口数≥33人；             （6）可持续影响指标：工程设计使用年限≥10年；        （7）服务对象满意度指标：受益脱贫对象满意度≥95%.</t>
  </si>
  <si>
    <t>通过改善交通条件，完善道路建设，解决763人（脱贫人口33人）生活生产并降低农产品运输成本，促进产业发展，实现乡村振兴。</t>
  </si>
  <si>
    <t>定美村</t>
  </si>
  <si>
    <t>全州县-文桥镇_产业发展_生产项目_定美村委定美村屋门前金盆柚产业路硬化项目</t>
  </si>
  <si>
    <t>定美村至道山观路线全长 1.108 公
里，涉及400亩土地</t>
  </si>
  <si>
    <t>完成产业路1.034公里建设，通过改善交通条件，方便230人（脱贫人口18人）生活生产并降低农产品运输成本。                                                （1）数量指标：新建改建公路里程≥1.034公里；      （2）质量指标；项目（工程）验收合格率=100%；         （3）时效指标：项目（工程）完成及时率=100%；       （4）成本指标：道路补助标准≤33.8万元/公里；                  （5）社会效益指标：受益脱贫人口数≥18人；             （6）可持续影响指标：工程设计使用年限≥10年；        （7）服务对象满意度指标：受益脱贫对象满意度≥95%.</t>
  </si>
  <si>
    <t>通过改善交通条件，完善道路建设，解决230人（脱贫人口18人）生活生产并降低农产品运输成本，促进产业发展，实现乡村振兴。</t>
  </si>
  <si>
    <t>紫岗村</t>
  </si>
  <si>
    <r>
      <rPr>
        <sz val="11"/>
        <rFont val="宋体"/>
        <charset val="134"/>
      </rPr>
      <t>全州县</t>
    </r>
    <r>
      <rPr>
        <sz val="11"/>
        <rFont val="Courier New"/>
        <charset val="134"/>
      </rPr>
      <t>-</t>
    </r>
    <r>
      <rPr>
        <sz val="11"/>
        <rFont val="宋体"/>
        <charset val="134"/>
      </rPr>
      <t>文桥镇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紫岗村委人居环境改善提升项目</t>
    </r>
  </si>
  <si>
    <t>白毛村</t>
  </si>
  <si>
    <t>全州县-文桥镇_乡村建设行动_文桥镇安置点排水沟建设项目</t>
  </si>
  <si>
    <t>文桥镇安置点新建排水沟350米</t>
  </si>
  <si>
    <t>350米</t>
  </si>
  <si>
    <t>完成委渠道维修加固0.35公里，通过改善生活生产条件，方便340人（脱贫人口267人）生活生产。                                              （1）数量指标： 新增渠道维修加固里程≥0.35公里；      （2）质量指标；项目（工程）验收合格率=100%；         （3）时效指标：项目（工程）完成及时率=100%；       （4）成本指标：补助标准≤20万元/公里；                  （5）社会效益指标：受益脱贫人口数≥340人；             （6）可持续影响指标：工程设计使用年限≥10年；        （7）服务对象满意度指标：受益脱贫对象满意度≥95%.</t>
  </si>
  <si>
    <t>通过改善渠道维修加固，解决340人（脱贫人口267人）生活生产，促进产业发展，实现乡村振兴。</t>
  </si>
  <si>
    <t>文桥镇</t>
  </si>
  <si>
    <t>仁溪村</t>
  </si>
  <si>
    <t>瓦屋村养羊场段排洪渠水毁修复工程后续维修项目</t>
  </si>
  <si>
    <t>防洪堤加固维修长60米，高4米</t>
  </si>
  <si>
    <t>维修</t>
  </si>
  <si>
    <t>完成防洪堤加固维修60米建设，通过改善交通条件，方便195人 （脱贫人口10人）生活生产并降低农产品运输成本。                                              （1）数量指标：洪堤加固维修≥60米；              （2）质量指标；项目（工程）验收合格率=100%；         （3）时效指标：项目（工程）完成及时率=100%；      （4）成本指标：补助标准≤80万元/个；                  （5）社会效益指标：受益脱贫人口数≥10人；             （6）可持续影响指标：工程设计使用年限≥10年；        （7）服务对象满意度指标：受益脱贫对象满意度≥95%.</t>
  </si>
  <si>
    <t>通过改善交通条件，完善道路建设，解决195人（脱贫人口10人）生活生产并降低农产品运输成本，促进产业发展，实现乡村振兴。</t>
  </si>
  <si>
    <t>紫岗</t>
  </si>
  <si>
    <t>紫岗村人居环境整治项目</t>
  </si>
  <si>
    <t>黄沙河镇</t>
  </si>
  <si>
    <t>大路底</t>
  </si>
  <si>
    <t>全州县-黄沙河镇_产业发展_生产项目_大路底村委大溶江口柑桔产业路硬化项目</t>
  </si>
  <si>
    <t>全长 1.107821 公里，涉及800亩土地。</t>
  </si>
  <si>
    <t>完成大溶江口柑桔基地产业道路硬化项目建设，通过改善道路出行条件，改善1817人(脱贫人口241人)生产运输条件。
(1)数量指标:新建硬化产业道路≥1.32公里;
(2)质量指标;项目(工程)验收合格率=100%;
(3)时效指标:项目(工程)完成及时率=100%;
(4)成本指标:项目建设总成本≤42.2万元;
(5)社会效益指标:受益脱贫人口数≥241人:
(6)可持续影响指标:工程设计使用年限&gt;10年:
(7)服务对象满意度指标:受益脱贫对象满意度≥95%</t>
  </si>
  <si>
    <t>提升大路底村产业基础问题，改善产业基础设施，方便461户1817人（其子脱贫户52户241人）生产运输出行。</t>
  </si>
  <si>
    <t>全州县-黄沙河镇_产业发展_生产项目_大路底村委大路底村灌阳塘优质稻产业路硬化项目</t>
  </si>
  <si>
    <t>全长 0.744 公
里，涉及土地230亩</t>
  </si>
  <si>
    <t>完成大路底村灌阳塘药材基地产业路硬化项目建设，通过改善道路出行条件，改善1817人(脱贫人口241人)生产运输条件。
(1)数量指标:新建硬化产业道路≥0.7公里;
(2)质量指标;项目(工程)验收合格率=100%;
(3)时效指标:项目(工程)完成及时率=100%;
(4)成本指标:项目建设总成本≤24.5万元;
(5)社会效益指标:受益脱贫人口数≥241人:
(6)可持续影响指标:工程设计使用年限&gt;10年:
(7)服务对象满意度指标:受益脱贫对象满意度≥95%</t>
  </si>
  <si>
    <t>黄岗村委</t>
  </si>
  <si>
    <t>全州县-黄沙河镇_产业发展_生产项目_黄岗村委新宅里村优质稻产业桥建设项目</t>
  </si>
  <si>
    <t>新建桥梁</t>
  </si>
  <si>
    <t>完成黄岗村委新宅里村优质稻基地产业桥梁新建项目建设，通过改善道路出行条件，改善1683人(脱贫人口102人)生产运输条件。
(1)数量指标:新建硬化产业道路≥0.04公里;
(2)质量指标;项目(工程)验收合格率=100%;
(3)时效指标:项目(工程)完成及时率=100%;
(4)成本指标:项目建设总成本≤59万元;
(5)社会效益指标:受益脱贫人口数≥102人:
(6)可持续影响指标:工程设计使用年限&gt;10年:
(7)服务对象满意度指标:受益脱贫对象满意度≥95%</t>
  </si>
  <si>
    <t>提升麻川村产业基础问题，改善产业基础设施，方便433户1683人（其子脱贫户23户102人）生产运输出行。</t>
  </si>
  <si>
    <t>麻川</t>
  </si>
  <si>
    <t>全州县-黄沙河镇_产业发展_生产项目_麻川村委麻川村蒲里塘柑橘产业路硬化项目</t>
  </si>
  <si>
    <t>全长 0.540 公里，涉及200亩土地</t>
  </si>
  <si>
    <t>完成麻川村蒲里塘柑橘产业基地产业路硬化项目建设，通过改善道路出行条件，改善1558人(脱贫人口98人)生产运输条件。
(1)数量指标:新建硬化产业道路≥0.4公里;
(2)质量指标;项目(工程)验收合格率=100%;
(3)时效指标:项目(工程)完成及时率=100%;
(4)成本指标:项目建设总成本≤23万元;
(5)社会效益指标:受益脱贫人口数≥98人:
(6)可持续影响指标:工程设计使用年限&gt;10年:
(7)服务对象满意度指标:受益脱贫对象满意度≥95%</t>
  </si>
  <si>
    <t>提升麻川村产业基础问题，改善产业基础设施，方便340户1558人（其子脱贫户23户98人）生产运输出行。</t>
  </si>
  <si>
    <t>黄岗</t>
  </si>
  <si>
    <t>全州县-黄沙河镇_乡村建设行动_人居黄岗村委人居环境治理项目</t>
  </si>
  <si>
    <t>完成图田头村屯内道路硬化项目建设，通过改善道路出行条件，改善247人(脱贫人口8人)生产运输条件。
(1)数量指标:新建硬化产业道路≥1.4公里;
(2)质量指标;项目(工程)验收合格率=100%;
(3)时效指标:项目(工程)完成及时率=100%;
(4)成本指标:项目建设总成本≤49万元;
(5)社会效益指标:受益脱贫人口数≥8人:
(6)可持续影响指标:工程设计使用年限&gt;10年:
(7)服务对象满意度指标:受益脱贫对象满意度≥95%</t>
  </si>
  <si>
    <t>黄沙河</t>
  </si>
  <si>
    <t>黄岗村委人居环境整治项目</t>
  </si>
  <si>
    <t>庙头</t>
  </si>
  <si>
    <t>黄土井村</t>
  </si>
  <si>
    <t>全州县-庙头镇_乡村建设行动_人居环境整治_庙头镇黄土井村人居环境治理项目</t>
  </si>
  <si>
    <t>人居环境治理</t>
  </si>
  <si>
    <t>否</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</si>
  <si>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</si>
  <si>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r>
      <rPr>
        <sz val="10"/>
        <rFont val="宋体"/>
        <charset val="134"/>
      </rPr>
      <t xml:space="preserve">通过完成兆村村委斗牛岭至湖南交界柑橘产业路硬化1公里建设，通过改善道路条件，方便2033人（脱贫人口174人）生活生产，促进乡村振兴。 </t>
    </r>
    <r>
      <rPr>
        <sz val="10"/>
        <rFont val="Times New Roman"/>
        <charset val="134"/>
      </rPr>
      <t xml:space="preserve"> </t>
    </r>
  </si>
  <si>
    <t>石洞村</t>
  </si>
  <si>
    <t>全州县-庙头镇_产业发展_生产项目_庙头镇石洞村下塔村柑桔产业路硬化项目</t>
  </si>
  <si>
    <t>硬化4m、全长1.313公里，涉及200亩土地</t>
  </si>
  <si>
    <t>完成山塘村大历山油茶产业路硬化建设，通过改善道路条件，方便648人（脱贫人口50人）生活生产并保障用水条件。        
（1）数量指标：新建产业路里程≥1公里；     
（2）质量指标；项目（工程）验收合格率=100%；            （3）时效指标：项目（工程）完成及时率=100%；          （4）成本指标：项目补助标准≤35万元/公里；                  （5）社会效益指标：受益脱贫人口数≥70人；             （6）可持续影响指标：工程设计使用年限≥10年；          （7）服务对象满意度指标：受益脱贫对象满意度≥95%.</t>
  </si>
  <si>
    <r>
      <rPr>
        <sz val="10"/>
        <rFont val="宋体"/>
        <charset val="134"/>
      </rPr>
      <t xml:space="preserve">通过完成山塘村大历山油茶产业路硬化1公里建设，通过改善道路条件，方便648人（脱贫人口50人）生活生产，促进乡村振兴。 </t>
    </r>
    <r>
      <rPr>
        <sz val="10"/>
        <rFont val="Times New Roman"/>
        <charset val="134"/>
      </rPr>
      <t xml:space="preserve"> </t>
    </r>
  </si>
  <si>
    <t>仁街村</t>
  </si>
  <si>
    <t>全州县-庙头镇_产业发展_生产项目_仁街村委成家弄村优质稻产业路硬化项目</t>
  </si>
  <si>
    <t>仁街村委成家弄到吉头村水井道路硬化1.1公里。</t>
  </si>
  <si>
    <t>完成水渠维修1公里建设，通过改善水渠条件，方便698人（脱贫人口18人）生活生产并保障用水条件。                      （1）数量指标：新建三面硬化里程≥1公里；     
（2）质量指标；项目（工程）验收合格率=100%；            （3）时效指标：项目（工程）完成及时率=100%；                （4）成本指标：项目补助标准≤35万元/公里；                  （5）社会效益指标：受益脱贫人口数≥18人；             （6）可持续影响指标：工程设计使用年限≥10年；                 （7）服务对象满意度指标：受益脱贫对象满意度≥95%.</t>
  </si>
  <si>
    <r>
      <rPr>
        <sz val="10"/>
        <rFont val="宋体"/>
        <charset val="134"/>
      </rPr>
      <t>通过完成水渠维修</t>
    </r>
    <r>
      <rPr>
        <sz val="10"/>
        <rFont val="Times New Roman"/>
        <charset val="0"/>
      </rPr>
      <t>1</t>
    </r>
    <r>
      <rPr>
        <sz val="10"/>
        <rFont val="宋体"/>
        <charset val="134"/>
      </rPr>
      <t>公里建设，通过改善水渠条件，方便</t>
    </r>
    <r>
      <rPr>
        <sz val="10"/>
        <rFont val="Times New Roman"/>
        <charset val="0"/>
      </rPr>
      <t>698</t>
    </r>
    <r>
      <rPr>
        <sz val="10"/>
        <rFont val="宋体"/>
        <charset val="134"/>
      </rPr>
      <t>人（脱贫人口</t>
    </r>
    <r>
      <rPr>
        <sz val="10"/>
        <rFont val="Times New Roman"/>
        <charset val="0"/>
      </rPr>
      <t>18</t>
    </r>
    <r>
      <rPr>
        <sz val="10"/>
        <rFont val="宋体"/>
        <charset val="134"/>
      </rPr>
      <t xml:space="preserve">人）生活生产并保障用水条件，促进乡村振兴。 </t>
    </r>
    <r>
      <rPr>
        <sz val="10"/>
        <rFont val="Times New Roman"/>
        <charset val="0"/>
      </rPr>
      <t xml:space="preserve"> </t>
    </r>
  </si>
  <si>
    <t>白果村</t>
  </si>
  <si>
    <t>全州县-庙头镇_产业发展_生产项目_白果村委巡检司山塘水库杉树产业路硬化项目</t>
  </si>
  <si>
    <t>白果村委巡检司山塘水库至自来水井道路硬化0.8公里</t>
  </si>
  <si>
    <t>完成道路0.8公里建设，通过改善交通条件，方便298人（脱贫人口57人）生活生产并降低农产品运输成本。                      （1）数量指标：新建改建公路里程≥0.8公里；                     （2）质量指标；项目（工程）验收合格率=100%；          （3）时效指标：项目（工程）完成及时率=100%；                （4）成本指标：道路补助标准≤33.75万元/公里；                  （5）社会效益指标：受益脱贫人口数≥57人；             （6）可持续影响指标：工程设计使用年限≥10年；          （7）服务对象满意度指标：受益脱贫对象满意度≥95%.</t>
  </si>
  <si>
    <t>通过改善交通条件，完善道路建设，解决298人（脱贫人口57人）生活生产并降低农产品运输成本，促进产业发展，实现乡村振兴。</t>
  </si>
  <si>
    <t>歌陂村</t>
  </si>
  <si>
    <t>全州县-庙头镇_产业发展_生产项目_歌陂村委歌陂村西大路桑蚕产业园路硬化项目</t>
  </si>
  <si>
    <t>歌陂村西大路桑蚕产业园道路硬化2公里</t>
  </si>
  <si>
    <t>完成弄脚底咕噜屋油茶场产业路硬化建设，通过改善道路条件，方便698人（脱贫人口18人）生活生产并保障用水条件。        
（1）数量指标：新建产业路里程≥3.5公里；     
（2）质量指标；项目（工程）验收合格率=100%；                （3）时效指标：项目（工程）完成及时率=100%；               （4）成本指标：项目补助标准≤35.7143万元/公里；                  （5）社会效益指标：受益脱贫人口数≥70人；             （6）可持续影响指标：工程设计使用年限≥10年；               （7）服务对象满意度指标：受益脱贫对象满意度≥95%.</t>
  </si>
  <si>
    <r>
      <rPr>
        <sz val="10"/>
        <rFont val="宋体"/>
        <charset val="134"/>
      </rPr>
      <t xml:space="preserve">通过完成弄脚底咕噜屋油茶场产业路硬化3.5公里建设，通过改善道路条件，方便450人（脱贫人口70人）生活生产，促进乡村振兴。 </t>
    </r>
    <r>
      <rPr>
        <sz val="10"/>
        <rFont val="Times New Roman"/>
        <charset val="134"/>
      </rPr>
      <t xml:space="preserve"> </t>
    </r>
  </si>
  <si>
    <t>兆村</t>
  </si>
  <si>
    <t>全州县-庙头镇_产业发展_生产项目_兆村村委斗牛岭柑橘产业路硬化项目</t>
  </si>
  <si>
    <t>斗牛岭至湖南交界道路硬化1公里</t>
  </si>
  <si>
    <t>完成仁街村委夏屋藕塘到长坞上门口堰坝2公里建设，通过改善水渠条件，方便698人（脱贫人口18人）生活生产并保障用水条件。        
（1）数量指标：新建三面硬化里程≥2公里；     
（2）质量指标；项目（工程）验收合格率=100%；           （3）时效指标：项目（工程）完成及时率=100%；              （4）成本指标：项目补助标准≤20万元/公里；                  （5）社会效益指标：受益脱贫人口数≥72人；             （6）可持续影响指标：工程设计使用年限≥10年；         （7）服务对象满意度指标：受益脱贫对象满意度≥95%.</t>
  </si>
  <si>
    <r>
      <rPr>
        <sz val="10"/>
        <rFont val="宋体"/>
        <charset val="134"/>
      </rPr>
      <t xml:space="preserve">通过完成堰坝维修2公里建设，通过改善水渠条件，方便1145人（脱贫人口72人）生活生产并保障用水条件，促进乡村振兴。 </t>
    </r>
    <r>
      <rPr>
        <sz val="10"/>
        <rFont val="Times New Roman"/>
        <charset val="134"/>
      </rPr>
      <t xml:space="preserve"> </t>
    </r>
  </si>
  <si>
    <t>深福村</t>
  </si>
  <si>
    <t>全州县-庙头镇_产业发展_生产项目_深福村委大园里优质稻产业路硬化项目</t>
  </si>
  <si>
    <t>深福村港码渡至枫门口道路硬化4.5公里</t>
  </si>
  <si>
    <t>完成道路1.1公里建设，通过改善交通条件，方便303人（脱贫人口3人）生活生产并降低农产品运输成本。                        （1）数量指标：新建改建公路里程≥1.1公里；    
（2）质量指标；项目（工程）验收合格率=100%；          （3）时效指标：项目（工程）完成及时率=100%；          （4）成本指标：道路补助标准≤40万元/公里；                  （5）社会效益指标：受益脱贫人口数≥23人；             （6）可持续影响指标：工程设计使用年限≥10年；         （7）服务对象满意度指标：受益脱贫对象满意度≥95%.</t>
  </si>
  <si>
    <t>通过改善交通条件，完善道路建设，解决303人（脱贫人口23人）生活生产并降低农产品运输成本，促进产业发展，实现乡村振兴。</t>
  </si>
  <si>
    <t>李家村</t>
  </si>
  <si>
    <t>全州县-庙头镇_产业发展_生产项目_李家村大塘雷家柑橘产业路硬化项目</t>
  </si>
  <si>
    <t>李家村大塘至雷家道路硬化1公里</t>
  </si>
  <si>
    <t>完成黄土井村人居环境整治项目建设，通过改善人居环境条件，改善1705人（脱贫人口83人）人居环境。                                          （1）数量指标：环境整治项目数≥1个；                     （2）质量指标；项目（工程）验收合格率=100%；         
（3）时效指标：项目（工程）完成及时率=100%；              
（4）成本指标：项目建设总成本≤230万元；            
（5）社会效益指标：受益脱贫人口数≥83人；                    
（6）可持续影响指标：工程设计使用年限≥10年；        
（7）服务对象满意度指标：受益脱贫对象满意度≥95%</t>
  </si>
  <si>
    <t>通过完成黄土井村人居环境整治项目建设，通过改善人居环境条件，改善1705人（脱贫人口83人）人居环境，促进乡村振兴。</t>
  </si>
  <si>
    <t>全州县-庙头镇_产业发展_生产项目_白果村委弄脚底咕噜屋油茶产业路硬化</t>
  </si>
  <si>
    <t>白果村硬化弄脚底至咕噜屋道路硬化3.5公里</t>
  </si>
  <si>
    <t>完成湾山村委湾山岗村水坝维修及渠道维修，通过改善水渠设施，改善874人（脱贫人口29人）生活条件。                                          （1）数量指标：新建项目≥1个；            
（2）质量指标；项目（工程）验收合格率=100%；         
（3）时效指标：项目（工程）完成及时率=100%；              
（4）成本指标：项目建设总成本≤35万元；            
（5）社会效益指标：受益脱贫人口数≥29人；                    
（6）可持续影响指标：工程设计使用年限≥10年；        
（7）服务对象满意度指标：受益脱贫对象满意度≥96%</t>
  </si>
  <si>
    <t xml:space="preserve">通过完成石湾山村委湾山岗村水坝维修及渠道维修，通过改善水渠设施，方便874人（脱贫人口29人）生活生产，促进乡村振兴。  </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</si>
  <si>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</si>
  <si>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t>黄土井</t>
  </si>
  <si>
    <t>黄土井村委人居环境治理项目</t>
  </si>
  <si>
    <t>两河</t>
  </si>
  <si>
    <t>美田</t>
  </si>
  <si>
    <t>井门前村广坪洞金槐产业水渠维修项目</t>
  </si>
  <si>
    <t>井门前村广坪洞金槐产业水渠维三面光985米</t>
  </si>
  <si>
    <t>大源屋村优质稻柑橘产业配套设施项目</t>
  </si>
  <si>
    <t>通过0.512公里产业路硬化和1.677公里渠道产业配套设施的建设，改善了1380人（脱贫人口110人）生活生产交通和生产条件，使得并降低农产品运输成本。                    （1）数量指标：新建公路里程≥0.5公里；               （2）数量指标：灌溉渠道长≥1.6公里              （3）质量指标；项目（工程）验收合格率=100%；         （4）时效指标：项目（工程）完成及时率=100%；       （5）成本指标：补助标准≤36万元/公里；                 （6）社会效益指标：受益脱贫人口数≥110人；             （6）可持续影响指标：工程设计使用年限≥10年；        （7）服务对象满意度指标：受益脱贫对象满意度≥95%.</t>
  </si>
  <si>
    <t>咸水镇</t>
  </si>
  <si>
    <t>黄沙村</t>
  </si>
  <si>
    <t>黄沙村钟家柑橘产业路</t>
  </si>
  <si>
    <t>3.5米产业路硬化</t>
  </si>
  <si>
    <t>完成产业路0.6公里建设，通过改善交通条件，方便221人（脱贫人口7人）生活生产并降低农产品运输成本。        （1）数量指标：新建改建公路里程≥0.6公里；      
（2）质量指标；项目（工程）验收合格率=100%；         （3）时效指标：项目（工程）完成及时率=100%；       （4）成本指标：道路补助标准≤33.3万元/公里；                  （5）社会效益指标：受益脱贫人口数≥7人；             （6）可持续影响指标：工程设计使用年限≥10年；        （7）服务对象满意度指标：受益脱贫对象满意度≥95%.</t>
  </si>
  <si>
    <t>通过改善交通条件，完善道路建设，解决221人（脱贫人口7人）生活生产并降低农产品运输成本，促进产业发展，实现乡村振兴。</t>
  </si>
  <si>
    <t>银山岭村六级岭柑橘产业路</t>
  </si>
  <si>
    <t>4.5米产业路硬化</t>
  </si>
  <si>
    <t>完成产业路2.799公里建设，通过改善交通条件，方便931人（脱贫人口23人）生活生产并降低农产品运输成本。        （1）数量指标：新建公路里程≥2.799公里；      
（2）质量指标；项目（工程）验收合格率=100%；         （3）时效指标：项目（工程）完成及时率=100%；       （4）成本指标：道路补助标准≤38.85万元/公里；                  （5）社会效益指标：受益脱贫人口数≥23人；             （6）可持续影响指标：工程设计使用年限≥10年；        （7）服务对象满意度指标：受益脱贫对象满意度≥95%.</t>
  </si>
  <si>
    <t>通过改善交通条件，完善道路建设，解决931人（脱贫人口23人）生活生产并降低农产品运输成本，促进产业发展，实现乡村振兴。</t>
  </si>
  <si>
    <t>白竹村</t>
  </si>
  <si>
    <t>新板山村对门冲柑橘产业路</t>
  </si>
  <si>
    <t>完成产业路0.7公里建设，通过改善交通条件，方便179人（脱贫人口13人）生活生产并降低农产品运输成本。        （1）数量指标：新建公路里程≥0.7公里；   
（2）质量指标；项目（工程）验收合格率=100%；         （3）时效指标：项目（工程）完成及时率=100%；       （4）成本指标：道路补助标准≤35.21万元/公里；                  （5）社会效益指标：受益脱贫人口数≥13人；             （6）可持续影响指标：工程设计使用年限≥10年；        （7）服务对象满意度指标：受益脱贫对象满意度≥95%.</t>
  </si>
  <si>
    <t>通过改善交通条件，完善道路建设，解决179人（脱贫人口13人）生活生产并降低农产品运输成本，促进产业发展，实现乡村振兴。</t>
  </si>
  <si>
    <t>古留村</t>
  </si>
  <si>
    <t>古留村段家、陈家、大谷洞优质稻产业路</t>
  </si>
  <si>
    <t>完成道路1.5公里建设，通过改善交通条件，方便180人（脱贫人口34人）生活生产并降低农产品运输成本。        （1）数量指标：新建公路里程≥1.5公里；   
（2）质量指标；项目（工程）验收合格率=100%；         （3）时效指标：项目（工程）完成及时率=100%；       （4）成本指标：道路补助标准≤36.6万元/公里；                  （5）社会效益指标：受益脱贫人口数≥180人；             （6）可持续影响指标：工程设计使用年限≥10年；        （7）服务对象满意度指标：受益脱贫对象满意度≥95%.</t>
  </si>
  <si>
    <t>通过改善交通条件，完善道路建设，解决180人（脱贫人口34人）生活生产并降低农产品运输成本，促进产业发展，实现乡村振兴。</t>
  </si>
  <si>
    <t>鲁塘村</t>
  </si>
  <si>
    <t>刘家村遥洞里柑橘产业路</t>
  </si>
  <si>
    <t>完成产业路1.3公里建设，通过改善交通条件，方便700人（脱贫人口42人）生活生产并降低农产品运输成本。        （1）数量指标：新建公路里程≥1.3公里；      
（2）质量指标；项目（工程）验收合格率=100%；         （3）时效指标：项目（工程）完成及时率=100%；       （4）成本指标：道路补助标准≤42.3万元/公里；                  （5）社会效益指标：受益脱贫人口数≥42人；             （6）可持续影响指标：工程设计使用年限≥10年；        （7）服务对象满意度指标：受益脱贫对象满意度≥95%.</t>
  </si>
  <si>
    <t>通过改善交通条件，完善道路建设，解决700人（脱贫人口42人）生活生产并降低农产品运输成本，促进产业发展，实现乡村振兴。</t>
  </si>
  <si>
    <t>北宅村观音山柑橘产业路</t>
  </si>
  <si>
    <t>完成道路1.6公里建设，通过改善交通条件，方便856人（脱贫人口14人）生活生产并降低农产品运输成本。       
（1）数量指标：新建改建公路里程≥1.6公里；   
（2）质量指标；项目（工程）验收合格率=100%；         （3）时效指标：项目（工程）完成及时率=100%；       （4）成本指标：道路补助标准≤17.5万元 ；              （5）社会效益指标：受益脱贫人口数≥26人；             （6）可持续影响指标：工程设计使用年限≥10年；        （7）服务对象满意度指标：受益脱贫对象满意度≥95%.</t>
  </si>
  <si>
    <t>通过改善交通条件，完善道路建设，解决856人（脱贫人口14人）生活生产并降低农产品运输成本，促进产业发展，实现乡村振兴。</t>
  </si>
  <si>
    <t>洛江村</t>
  </si>
  <si>
    <t>毛坪里村上堰头优质稻产业路</t>
  </si>
  <si>
    <t>完成道路0.85公里建设，通过改善交通条件，方便586人（脱贫人口51人）生活生产并降低农产品运输成本。       
（1）数量指标：新建改建公路里程≥0.85公里；   
（2）质量指标；项目（工程）验收合格率=100%；         （3）时效指标：项目（工程）完成及时率=100%；       （4）成本指标：道路补助标准≤ 32.94万元/公里；              （5）社会效益指标：受益脱贫人口数≥26人；             （6）可持续影响指标：工程设计使用年限≥10年；        （7）服务对象满意度指标：受益脱贫对象满意度≥95%.</t>
  </si>
  <si>
    <t>通过改善交通条件，完善道路建设，解决586人（脱贫人口51人）生活生产并降低农产品运输成本，促进产业发展，实现乡村振兴。</t>
  </si>
  <si>
    <t>车田</t>
  </si>
  <si>
    <t>车田村下枧桥头柑橘产业路</t>
  </si>
  <si>
    <t>产业路建设</t>
  </si>
  <si>
    <t>180亩</t>
  </si>
  <si>
    <t>完成0.51公里产业路建设，通过改善交通条件，方便1032人（脱贫人口135人）生活生产并降低农产品运输成本。       
（1）数量指标：新建改建公路里程≥0.7公里；   
（2）质量指标；项目（工程）验收合格率=100%；         （3）时效指标：项目（工程）完成及时率=100%；       （4）成本指标：道路补助标准≤71.42万元/公里；                  （5）社会效益指标：受益脱贫人口数≥135人；             （6）可持续影响指标：工程设计使用年限≥10年；        （7）服务对象满意度指标：受益脱贫对象满意度≥95%.</t>
  </si>
  <si>
    <t>通过改善交通条件，完善道路建设，解决1032人（脱贫人口135人）生活生产并降低农产品运输成本，促进产业发展，实现乡村振兴。</t>
  </si>
  <si>
    <t>龙田村</t>
  </si>
  <si>
    <t>旺家村治家岭柑橘产业路</t>
  </si>
  <si>
    <t>4.0-4.5米产业路硬化</t>
  </si>
  <si>
    <t>完成0.944公里产业路建设，通过改善交通条件，方便1600人（脱贫人口92人）生活生产并降低农产品运输成本。       
（1）数量指标：新建改建公路里程≥0.95公里；   
（2）质量指标；项目（工程）验收合格率=100%；         （3）时效指标：项目（工程）完成及时率=100%；       （4）成本指标：道路补助标准≤43万元/公里；                  （5）社会效益指标：受益脱贫人口数≥1600人；             （6）可持续影响指标：工程设计使用年限≥10年；        （7）服务对象满意度指标：受益脱贫对象满意度≥95%.</t>
  </si>
  <si>
    <t>通过改善交通条件，完善道路建设，解决1600人（脱贫人口92人）生活生产并降低农产品运输成本，促进产业发展，实现乡村振兴。</t>
  </si>
  <si>
    <t>铁源村</t>
  </si>
  <si>
    <t>麻子山村塘祖山柑橘油茶产业路</t>
  </si>
  <si>
    <t>3.5道路硬化</t>
  </si>
  <si>
    <t>完成产业路1.386公里建设，通过改善交通条件，方便430人（脱贫人口21人）生活生产并降低农产品运输成本。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</si>
  <si>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通过改善交通条件，完善道路建设，解决430人（脱贫人口21人）生活生产并降低农产品运输成本，促进产业发展，实现乡村振兴。</t>
  </si>
  <si>
    <t>南宅村</t>
  </si>
  <si>
    <t>赵路塘村柑橘产业路</t>
  </si>
  <si>
    <t>完成产业路0.79公里建设，通过改善交通条件，方便520人（脱贫人口104人）生活生产并降低农产品运输成本。        （1）数量指标：新建改建公路里程≥0.78公里；      
（2）质量指标；项目（工程）验收合格率=100%；         （3）时效指标：项目（工程）完成及时率=100%；       （4）成本指标：道路补助标准≤33.3万元/公里；                  （5）社会效益指标：受益脱贫人口数≥104人；             （6）可持续影响指标：工程设计使用年限≥10年；        （7）服务对象满意度指标：受益脱贫对象满意度≥95%.</t>
  </si>
  <si>
    <t>通过改善交通条件，完善道路建设，解决520人（脱贫人口104人）生活生产并降低农产品运输成本，促进产业发展，实现乡村振兴。</t>
  </si>
  <si>
    <t>蕉川村</t>
  </si>
  <si>
    <t>邹家村冬瓜冲红枫产业路管护</t>
  </si>
  <si>
    <t>资产维护</t>
  </si>
  <si>
    <t>续建</t>
  </si>
  <si>
    <t>完成道路0.2公里维修加固，通过改善交通条件，方便420人（脱贫人口61人）生活生产并降低农产品运输成本。       
（1）数量指标：新建改建公路里程≥0.2公里；   
（2）质量指标；项目（工程）验收合格率=100%；         （3）时效指标：项目（工程）完成及时率=100%；       （4）成本指标：道路补助标准≤50万元/公里；                  （5）社会效益指标：受益脱贫人口数≥420人；             （6）可持续影响指标：工程设计使用年限≥10年；        （7）服务对象满意度指标：受益脱贫对象满意度≥95%.</t>
  </si>
  <si>
    <t>通过改善交通条件，完善道路建设，解决420人（脱贫人口61人）生活生产并降低农产品运输成本，促进产业发展，实现乡村振兴。</t>
  </si>
  <si>
    <t>11.1已设计</t>
  </si>
  <si>
    <t>云里村红枫种植基地产业路管护</t>
  </si>
  <si>
    <t>完成道路0.07公里维修加固，通过改善交通条件，方便1500人（脱贫人口290人）生活生产并降低农产品运输成本。       
（1）数量指标：新建改建公路里程≥0.07公里；   
（2）质量指标；项目（工程）验收合格率=100%；         （3）时效指标：项目（工程）完成及时率=100%；       （4）成本指标：道路补助标准≤50万元/公里；                  （5）社会效益指标：受益脱贫人口数≥1500人；             （6）可持续影响指标：工程设计使用年限≥10年；        （7）服务对象满意度指标：受益脱贫对象满意度≥95%.</t>
  </si>
  <si>
    <t>通过改善交通条件，完善道路建设，解决1500人（脱贫人口290人）生活生产并降低农产品运输成本，促进产业发展，实现乡村振兴。</t>
  </si>
  <si>
    <t>山尾底村道路管护</t>
  </si>
  <si>
    <t>完成道路0.02公里建设，通过改善交通条件，方便812人（脱贫人口26人）生活生产并降低农产品运输成本。       
（1）数量指标：新建改建公路里程≥0.02公里；   
（2）质量指标；项目（工程）验收合格率=100%；         （3）时效指标：项目（工程）完成及时率=100%；       （4）成本指标：道路补助标准≤10万元 ；              （5）社会效益指标：受益脱贫人口数≥26人；             （6）可持续影响指标：工程设计使用年限≥10年；        （7）服务对象满意度指标：受益脱贫对象满意度≥95%.</t>
  </si>
  <si>
    <t>通过改善交通条件，完善道路建设，解决812人（脱贫人口26人）生活生产并降低农产品运输成本，促进产业发展，实现乡村振兴。</t>
  </si>
  <si>
    <t>小源口村麻拐蛋转坝岭柑橘产业路</t>
  </si>
  <si>
    <t>完成产业路0.744公里建设，通过改善交通条件，方便430人（脱贫人口21人）生活生产并降低农产品运输成本。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</si>
  <si>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11.5已设计</t>
  </si>
  <si>
    <t>早禾田村红枫产业路</t>
  </si>
  <si>
    <t>完成道路0.32公里建设，通过改善交通条件，方便200人（脱贫人口65人）生活生产并降低农产品运输成本。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</si>
  <si>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通过改善交通条件，完善道路建设，解决200人（脱贫人口65人）生活生产并降低农产品运输成本，促进产业发展，实现乡村振兴。</t>
  </si>
  <si>
    <t>敬老院沙田柑橘产业路</t>
  </si>
  <si>
    <t>4.0米宽产业路硬化</t>
  </si>
  <si>
    <t>完成0.806公里产业路建设，通过改善交通条件，方便1400人（脱贫人口90人）生活生产并降低农产品运输成本。       
（1）数量指标：新建改建公路里程≥0.78公里；   
（2）质量指标；项目（工程）验收合格率=100%；         （3）时效指标：项目（工程）完成及时率=100%；       （4）成本指标：道路补助标准≤33.3万元/公里；                  （5）社会效益指标：受益脱贫人口数≥1400人；             （6）可持续影响指标：工程设计使用年限≥10年；        （7）服务对象满意度指标：受益脱贫对象满意度≥95%.</t>
  </si>
  <si>
    <t>通过改善交通条件，完善道路建设，解决1400人（脱贫人口90人）生活生产并降低农产品运输成本，促进产业发展，实现乡村振兴。</t>
  </si>
  <si>
    <t>11.4已设计</t>
  </si>
  <si>
    <t>咸水</t>
  </si>
  <si>
    <t>南宅</t>
  </si>
  <si>
    <t>南宅村委“千万工程”项目</t>
  </si>
  <si>
    <t>白竹村委董家村人居环境整治项目</t>
  </si>
  <si>
    <t>龙田村委</t>
  </si>
  <si>
    <t>黄泥古村人居环境整治项目目</t>
  </si>
  <si>
    <t>绍水</t>
  </si>
  <si>
    <t>霖源小鲁塘村</t>
  </si>
  <si>
    <t>霖源村人居环境整治项目</t>
  </si>
  <si>
    <t>洛口村委</t>
  </si>
  <si>
    <t>张家村人居环境整治项目</t>
  </si>
  <si>
    <t>绍水镇</t>
  </si>
  <si>
    <t>桐油村</t>
  </si>
  <si>
    <t>桐油村委烧灰厂边防护工程</t>
  </si>
  <si>
    <t>路基、路面、路肩、涵管</t>
  </si>
  <si>
    <t>维修加固</t>
  </si>
  <si>
    <t>完成道路防护工程0.2公里建设，通过改善加固道路防护建设，解决980人（脱贫人口152人）出行安全和生活生产并降低农产品运输成本。        
（1）数量指标：新建改建公路里程≥0.2公里；      
（2）质量指标；项目（工程）验收合格率=100%；         
（3）时效指标：项目（工程）完成及时率=100%；       
（4）成本指标：道路补助标准≤20万元；                  （5）社会效益指标：受益脱贫人口数≥152人；             
（6）可持续影响指标：工程设计使用年限≥10年；        
（7）服务对象满意度指标：受益脱贫对象满意度≥95%.</t>
  </si>
  <si>
    <r>
      <rPr>
        <sz val="12"/>
        <rFont val="宋体"/>
        <charset val="134"/>
      </rPr>
      <t>通过改善交通条件，完善道路建设，解决</t>
    </r>
    <r>
      <rPr>
        <sz val="12"/>
        <rFont val="宋体"/>
        <charset val="134"/>
        <scheme val="minor"/>
      </rPr>
      <t>980</t>
    </r>
    <r>
      <rPr>
        <sz val="12"/>
        <rFont val="宋体"/>
        <charset val="134"/>
      </rPr>
      <t>人（脱贫人口</t>
    </r>
    <r>
      <rPr>
        <sz val="12"/>
        <rFont val="宋体"/>
        <charset val="134"/>
        <scheme val="minor"/>
      </rPr>
      <t>152</t>
    </r>
    <r>
      <rPr>
        <sz val="12"/>
        <rFont val="宋体"/>
        <charset val="134"/>
      </rPr>
      <t>人）生活生产并降低农产品运输成本，促进产业发展，实现乡村振兴。</t>
    </r>
  </si>
  <si>
    <t>桐油村委茶冲口至石弓田公路升级</t>
  </si>
  <si>
    <t>路基、路面、路肩</t>
  </si>
  <si>
    <r>
      <rPr>
        <sz val="10"/>
        <rFont val="宋体"/>
        <charset val="134"/>
      </rPr>
      <t>完成道路</t>
    </r>
    <r>
      <rPr>
        <sz val="10"/>
        <rFont val="宋体"/>
        <charset val="134"/>
        <scheme val="minor"/>
      </rPr>
      <t>3</t>
    </r>
    <r>
      <rPr>
        <sz val="10"/>
        <rFont val="宋体"/>
        <charset val="134"/>
      </rPr>
      <t>公里改扩建，通过改善交通条件，方便</t>
    </r>
    <r>
      <rPr>
        <sz val="10"/>
        <rFont val="宋体"/>
        <charset val="134"/>
        <scheme val="minor"/>
      </rPr>
      <t>240</t>
    </r>
    <r>
      <rPr>
        <sz val="10"/>
        <rFont val="宋体"/>
        <charset val="134"/>
      </rPr>
      <t>人（脱贫人口</t>
    </r>
    <r>
      <rPr>
        <sz val="10"/>
        <rFont val="宋体"/>
        <charset val="134"/>
        <scheme val="minor"/>
      </rPr>
      <t>38</t>
    </r>
    <r>
      <rPr>
        <sz val="10"/>
        <rFont val="宋体"/>
        <charset val="134"/>
      </rPr>
      <t>人）生活生产并降低农产品运输成本。        
（1）数量指标：新建改建公路里程≥</t>
    </r>
    <r>
      <rPr>
        <sz val="10"/>
        <rFont val="宋体"/>
        <charset val="134"/>
        <scheme val="minor"/>
      </rPr>
      <t>3</t>
    </r>
    <r>
      <rPr>
        <sz val="10"/>
        <rFont val="宋体"/>
        <charset val="134"/>
      </rPr>
      <t>公里；      
（2）质量指标；项目（工程）验收合格率=100%；         
（3）时效指标：项目（工程）完成及时率=100%；       
（4）成本指标：道路补助标准≤</t>
    </r>
    <r>
      <rPr>
        <sz val="10"/>
        <rFont val="宋体"/>
        <charset val="134"/>
        <scheme val="minor"/>
      </rPr>
      <t>30</t>
    </r>
    <r>
      <rPr>
        <sz val="10"/>
        <rFont val="宋体"/>
        <charset val="134"/>
      </rPr>
      <t>万元；                  （5）社会效益指标：受益脱贫人口数≥</t>
    </r>
    <r>
      <rPr>
        <sz val="10"/>
        <rFont val="宋体"/>
        <charset val="134"/>
        <scheme val="minor"/>
      </rPr>
      <t>38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</si>
  <si>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240</t>
    </r>
    <r>
      <rPr>
        <sz val="12"/>
        <rFont val="宋体"/>
        <charset val="134"/>
      </rPr>
      <t>人（脱贫人口</t>
    </r>
    <r>
      <rPr>
        <sz val="12"/>
        <rFont val="宋体"/>
        <charset val="134"/>
        <scheme val="minor"/>
      </rPr>
      <t>38</t>
    </r>
    <r>
      <rPr>
        <sz val="12"/>
        <rFont val="宋体"/>
        <charset val="134"/>
      </rPr>
      <t>人）生活生产并降低农产品运输成本，促进产业发展，实现乡村振兴。</t>
    </r>
  </si>
  <si>
    <t>大渭洞村</t>
  </si>
  <si>
    <t>大渭洞探家坪危桥改建项目</t>
  </si>
  <si>
    <t>小型桥梁</t>
  </si>
  <si>
    <t>完成桥梁0.015公里建设，通过改善交通条件，方便116人（脱贫人口23人）生活生产并降低农产品运输成本。        
（1）数量指标：新建桥梁里程≥0.012公里；      
（2）质量指标；项目（工程）验收合格率=100%；         
（3）时效指标：项目（工程）完成及时率=100%；       
（4）成本指标：桥梁补助标准≤30万元；                  （5）社会效益指标：受益脱贫人口数≥23人；             
（6）可持续影响指标：工程设计使用年限≥10年；        
（7）服务对象满意度指标：受益脱贫对象满意度≥95%.</t>
  </si>
  <si>
    <t>通过改善交通条件，完善桥梁建设，解决116人（脱贫人口23人）生活生产并降低农产品运输成本，促进产业发展，实现乡村振兴。</t>
  </si>
  <si>
    <t>大渭村委石家村官厂坪杉竹产业路</t>
  </si>
  <si>
    <t>完成产业路1.5公里建设，通过改善交通条件，方便138人（脱贫人口46人）生活生产并降低农产品运输成本。        
（1）数量指标：新建改建公路里程≥1.5公里；      
（2）质量指标；项目（工程）验收合格率=100%；         
（3）时效指标：项目（工程）完成及时率=100%；       
（4）成本指标：道路补助标准≤20万元；                  （5）社会效益指标：受益脱贫人口数≥46人；             
（6）可持续影响指标：工程设计使用年限≥10年；        
（7）服务对象满意度指标：受益脱贫对象满意度≥95%.</t>
  </si>
  <si>
    <t>通过改善交通条件，完善道路建设，解决138人（脱贫人口46人）生活生产并降低农产品运输成本，促进产业发展，实现乡村振兴。</t>
  </si>
  <si>
    <t>柳甲村</t>
  </si>
  <si>
    <t>柳甲村莫书院柑橘产业路</t>
  </si>
  <si>
    <t>完成产业路1.0公里建设，通过改善交通条件，方便230人（脱贫人口26人）生活生产并降低农产品运输成本。        
（1）数量指标：新建改建公路里程≥0.3公里；      
（2）质量指标；项目（工程）验收合格率=100%；         
（3）时效指标：项目（工程）完成及时率=100%；       
（4）成本指标：道路补助标准≤20万元；                  
（5）社会效益指标：受益脱贫人口数≥26人；             
（6）可持续影响指标：工程设计使用年限≥10年；        
（7）服务对象满意度指标：受益脱贫对象满意度≥95%.</t>
  </si>
  <si>
    <t>通过改善交通条件，完善道路建设，解决230人（脱贫人口26人）生活生产并降低农产品运输成本，促进产业发展，实现乡村振兴。</t>
  </si>
  <si>
    <t>塘口村</t>
  </si>
  <si>
    <t>乐家园村木家湾、鸡公石山柑橘产业路</t>
  </si>
  <si>
    <t>乐家园村机耕750米、鸡公石山500米路基、路面等</t>
  </si>
  <si>
    <t>完成产业路1.25公里建设，通过改善交通条件，方便366人（脱贫人口34人）生活生产并降低农产品运输成本。        
（1）数量指标：新建改建公路里程≥0.8公里；      
（2）质量指标；项目（工程）验收合格率=100%；         
（3）时效指标：项目（工程）完成及时率=100%；       
（4）成本指标：道路补助标准≤15万元；                  （5）社会效益指标：受益脱贫人口数≥34人；             
（6）可持续影响指标：工程设计使用年限≥10年；        
（7）服务对象满意度指标：受益脱贫对象满意度≥95%.</t>
  </si>
  <si>
    <t>通过改善交通条件，完善道路建设，解决366人（脱贫人口34人）生活生产并降低农产品运输成本，促进产业发展，实现乡村振兴。</t>
  </si>
  <si>
    <t>洛口村</t>
  </si>
  <si>
    <t>亚元村水塘边柑橘产业路</t>
  </si>
  <si>
    <t>完成产业路1.567公里建设，通过改善交通条件，方便420人（脱贫人口165人）生活生产并降低农产品运输成本。        
（1）数量指标：新建改建公路里程≥1.47公里；      
（2）质量指标；项目（工程）验收合格率=100%；         
（3）时效指标：项目（工程）完成及时率=100%；       
（4）成本指标：道路补助标准≤25万元；                  （5）社会效益指标：受益脱贫人口数≥165人；             
（6）可持续影响指标：工程设计使用年限≥10年；        
（7）服务对象满意度指标：受益脱贫对象满意度≥95%.</t>
  </si>
  <si>
    <t>通过改善交通条件，完善道路建设，解决420人（脱贫人口165人）生活生产并降低农产品运输成本，促进产业发展，实现乡村振兴。</t>
  </si>
  <si>
    <t xml:space="preserve">高田村 </t>
  </si>
  <si>
    <t>沈家村山塘农场四队拱桥边柑橘产业路</t>
  </si>
  <si>
    <t>完成产业路0.76公里建设，通过改善交通条件，方便560人（脱贫人口156人）生活生产并降低农产品运输成本。        
（1）数量指标：新建改建公路里程≥1.2公里；      
（2）质量指标；项目（工程）验收合格率=100%；         
（3）时效指标：项目（工程）完成及时率=100%；       
（4）成本指标：道路补助标准≤20万元；                 
 （5）社会效益指标：受益脱贫人口数≥156人；             
（6）可持续影响指标：工程设计使用年限≥10年；        
（7）服务对象满意度指标：受益脱贫对象满意度≥95%.</t>
  </si>
  <si>
    <t>通过改善交通条件，完善道路建设，解决560人（脱贫人口156人）生活生产并降低农产品运输成本，促进产业发展，实现乡村振兴。</t>
  </si>
  <si>
    <t>大惠村</t>
  </si>
  <si>
    <t>小柘倒车坪洪水塘至雷干田道路硬化</t>
  </si>
  <si>
    <r>
      <rPr>
        <sz val="10"/>
        <rFont val="宋体"/>
        <charset val="134"/>
      </rPr>
      <t>完成道路</t>
    </r>
    <r>
      <rPr>
        <sz val="10"/>
        <rFont val="宋体"/>
        <charset val="134"/>
        <scheme val="minor"/>
      </rPr>
      <t>0.755</t>
    </r>
    <r>
      <rPr>
        <sz val="10"/>
        <rFont val="宋体"/>
        <charset val="134"/>
      </rPr>
      <t>公里建设，通过改善交通条件，方便</t>
    </r>
    <r>
      <rPr>
        <sz val="10"/>
        <rFont val="宋体"/>
        <charset val="134"/>
        <scheme val="minor"/>
      </rPr>
      <t>201</t>
    </r>
    <r>
      <rPr>
        <sz val="10"/>
        <rFont val="宋体"/>
        <charset val="134"/>
      </rPr>
      <t>人（脱贫人口</t>
    </r>
    <r>
      <rPr>
        <sz val="10"/>
        <rFont val="宋体"/>
        <charset val="134"/>
        <scheme val="minor"/>
      </rPr>
      <t>8</t>
    </r>
    <r>
      <rPr>
        <sz val="10"/>
        <rFont val="宋体"/>
        <charset val="134"/>
      </rPr>
      <t>人）生活生产并降低农产品运输成本。        
（1）数量指标：新建改建公路里程≥</t>
    </r>
    <r>
      <rPr>
        <sz val="10"/>
        <rFont val="宋体"/>
        <charset val="134"/>
        <scheme val="minor"/>
      </rPr>
      <t>0.8</t>
    </r>
    <r>
      <rPr>
        <sz val="10"/>
        <rFont val="宋体"/>
        <charset val="134"/>
      </rPr>
      <t>公里；      
（2）质量指标；项目（工程）验收合格率=100%；         
（3）时效指标：项目（工程）完成及时率=100%；       
（4）成本指标：道路补助标准≤15万元；                  （5）社会效益指标：受益脱贫人口数≥</t>
    </r>
    <r>
      <rPr>
        <sz val="10"/>
        <rFont val="宋体"/>
        <charset val="134"/>
        <scheme val="minor"/>
      </rPr>
      <t>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</si>
  <si>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201</t>
    </r>
    <r>
      <rPr>
        <sz val="12"/>
        <rFont val="宋体"/>
        <charset val="134"/>
      </rPr>
      <t>人（脱贫人口</t>
    </r>
    <r>
      <rPr>
        <sz val="12"/>
        <rFont val="宋体"/>
        <charset val="134"/>
        <scheme val="minor"/>
      </rPr>
      <t>8</t>
    </r>
    <r>
      <rPr>
        <sz val="12"/>
        <rFont val="宋体"/>
        <charset val="134"/>
      </rPr>
      <t>人）生活生产并降低农产品运输成本，促进产业发展，实现乡村振兴。</t>
    </r>
  </si>
  <si>
    <t>唐家湾江边至台上道路硬化</t>
  </si>
  <si>
    <r>
      <rPr>
        <sz val="10"/>
        <rFont val="宋体"/>
        <charset val="134"/>
      </rPr>
      <t>完成道路0.95公里建设，通过改善交通条件，方便192人（脱贫人口7人）生活生产并降低农产品运输成本。        
（1）数量指标：新建改建公路里程≥</t>
    </r>
    <r>
      <rPr>
        <sz val="10"/>
        <rFont val="宋体"/>
        <charset val="134"/>
        <scheme val="minor"/>
      </rPr>
      <t>0.65</t>
    </r>
    <r>
      <rPr>
        <sz val="10"/>
        <rFont val="宋体"/>
        <charset val="134"/>
      </rPr>
      <t>公里；      
（2）质量指标；项目（工程）验收合格率=100%；         
（3）时效指标：项目（工程）完成及时率=100%；       
（4）成本指标：道路补助标准≤15万元；                  （5）社会效益指标：受益脱贫人口数≥7人；             
（6）可持续影响指标：工程设计使用年限≥10年；        
（7）服务对象满意度指标：受益脱贫对象满意度≥95%.</t>
    </r>
  </si>
  <si>
    <t>通过改善交通条件，完善道路建设，解决192人（脱贫人口7人）生活生产并降低农产品运输成本，促进产业发展，实现乡村振兴。</t>
  </si>
  <si>
    <t>沿河村</t>
  </si>
  <si>
    <t>九点村斗子岭柑橘产业路</t>
  </si>
  <si>
    <t>完成产业路1.9公里建设，通过改善交通条件，方便1620人（脱贫人口94人）生活生产并降低农产品运输成本。        
（1）数量指标：新建改建公路里程≥2公里；      
（2）质量指标；项目（工程）验收合格率=100%；         
（3）时效指标：项目（工程）完成及时率=100%；       
（4）成本指标：道路补助标准≤20万元；                  （5）社会效益指标：受益脱贫人口数≥94人；             
（6）可持续影响指标：工程设计使用年限≥10年；        
（7）服务对象满意度指标：受益脱贫对象满意度≥95%.</t>
  </si>
  <si>
    <t>通过改善交通条件，完善道路建设，解决1620人（脱贫人口94人）生活生产并降低农产品运输成本，促进产业发展，实现乡村振兴。</t>
  </si>
  <si>
    <t>松川村委</t>
  </si>
  <si>
    <t>松川村高铁站柑橘产业路</t>
  </si>
  <si>
    <t>完成产业路1.4公里建设，通过改善交通条件，方便2000（脱贫人口57人）生活生产并降低农产品运输成本。        
（1）数量指标：新建改建项目里程≥1公里；     
（2）质量指标；项目（工程）验收合格率=100%；         
（3）时效指标：项目（工程）完成及时率=100%；       
（4）成本指标：项目补助标准≤20万元；                  
（5）社会效益指标：受益脱贫人口数≥57人；             
（6）可持续影响指标：工程设计使用年限≥10年；        
（7）服务对象满意度指标：受益脱贫对象满意度≥95%.</t>
  </si>
  <si>
    <t>通过改善交通条件，完善道路建设，解决2000人（脱贫人口57人）生活生产并降低农产品运输成本，促进产业发展，实现乡村振兴。</t>
  </si>
  <si>
    <t>绍兰村委</t>
  </si>
  <si>
    <t>绍兰村方家新农村柑橘产业路</t>
  </si>
  <si>
    <t>完成产业路1.518公里建设，通过改善交通条件，方便320户1100人（脱贫人口24人）生活生产并降低农产品运输成本。        
（1）数量指标：新建改建公路里程≥1.2公里；      
（2）质量指标；项目（工程）验收合格率=100%；         
（3）时效指标：项目（工程）完成及时率=100%；       
（4）成本指标：道路补助标准≤24万元；                  
（5）社会效益指标：受益脱贫人口数≥24人；             
（6）可持续影响指标：工程设计使用年限≥10年；        
（7）服务对象满意度指标：受益脱贫对象满意度≥95%.</t>
  </si>
  <si>
    <t>通过改善交通条件，完善道路建设，解决320户1100人（脱贫人口24人）生活生产并降低农产品运输成本，促进产业发展，实现乡村振兴。</t>
  </si>
  <si>
    <t>浮柳坪毛竹山村汪家田柑橘产业路</t>
  </si>
  <si>
    <t>完成产业路1.59公里建设，通过改善交通条件，方便1280人（脱贫人口308人）生活生产并降低农产品运输成本。        
（1）数量指标：新建改建公路里程≥1.86公里；      
（2）质量指标；项目（工程）验收合格率=100%；         
（3）时效指标：项目（工程）完成及时率=100%；       
（4）成本指标：道路补助标准≤30万元；                  
（5）社会效益指标：受益脱贫人口数≥308人；             
（6）可持续影响指标：工程设计使用年限≥10年；        
（7）服务对象满意度指标：受益脱贫对象满意度≥95%.</t>
  </si>
  <si>
    <t>通过改善交通条件，完善道路建设，解决1280人（脱贫人口308人）生活生产并降低农产品运输成本，促进产业发展，实现乡村振兴。</t>
  </si>
  <si>
    <t>三友村</t>
  </si>
  <si>
    <t>立书头村大宅拉柑橘产业路</t>
  </si>
  <si>
    <r>
      <rPr>
        <sz val="10"/>
        <rFont val="宋体"/>
        <charset val="134"/>
      </rPr>
      <t>完成产业路1.49公里建设，通过改善交通条件，方便560人（脱贫人口24人）生活生产并降低农产品运输成本。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</si>
  <si>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1320</t>
    </r>
    <r>
      <rPr>
        <sz val="12"/>
        <rFont val="宋体"/>
        <charset val="134"/>
      </rPr>
      <t>人（脱贫人口</t>
    </r>
    <r>
      <rPr>
        <sz val="12"/>
        <rFont val="宋体"/>
        <charset val="134"/>
        <scheme val="minor"/>
      </rPr>
      <t>35</t>
    </r>
    <r>
      <rPr>
        <sz val="12"/>
        <rFont val="宋体"/>
        <charset val="134"/>
      </rPr>
      <t>人）生活生产并降低农产品运输成本，促进产业发展，实现乡村振兴。</t>
    </r>
  </si>
  <si>
    <t>柳甲村二丈四鸡婆塘柑橘产业路</t>
  </si>
  <si>
    <t>柳甲村二丈四至鸡婆塘路基、路面、路肩</t>
  </si>
  <si>
    <r>
      <rPr>
        <sz val="10"/>
        <rFont val="宋体"/>
        <charset val="134"/>
      </rPr>
      <t>完成产业路1.08公里建设，通过改善交通条件，方便</t>
    </r>
    <r>
      <rPr>
        <sz val="10"/>
        <rFont val="宋体"/>
        <charset val="134"/>
        <scheme val="minor"/>
      </rPr>
      <t>1320</t>
    </r>
    <r>
      <rPr>
        <sz val="10"/>
        <rFont val="宋体"/>
        <charset val="134"/>
      </rPr>
      <t>人（脱贫人口</t>
    </r>
    <r>
      <rPr>
        <sz val="10"/>
        <rFont val="宋体"/>
        <charset val="134"/>
        <scheme val="minor"/>
      </rPr>
      <t>35</t>
    </r>
    <r>
      <rPr>
        <sz val="10"/>
        <rFont val="宋体"/>
        <charset val="134"/>
      </rPr>
      <t>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</si>
  <si>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t>石塘镇</t>
  </si>
  <si>
    <t>青田</t>
  </si>
  <si>
    <t>长田江村井眼边优质稻产业路</t>
  </si>
  <si>
    <t>从井眼边至江边道路硬化路面、路基；桥墩维修加固等</t>
  </si>
  <si>
    <t>完成产业路0.865公里建设，通过改善交通条件，方便285人（脱贫人口48人）生活生产并降低农产品运输成本。       
（1）数量指标：新建改建公路里程≥1公里；     
（2）质量指标：项目（工程）验收合格率=100%；         
（3）时效指标：项目（工程）完成及时率=100%；       
（4）成本指标：道路补助标准≤44万元/公里；                  （5）社会效益指标：受益脱贫人口数≥48人；             
（6）可持续影响指标：工程设计使用年限≥10年；        
（7）服务对象满意度指标：受益脱贫对象满意度≥95%.</t>
  </si>
  <si>
    <t xml:space="preserve">通过产业路项目建设，带动285人（脱贫人48人）生产发展，使群众（脱贫人口）增收，实现乡村振兴。 </t>
  </si>
  <si>
    <t>毛坪</t>
  </si>
  <si>
    <t>两公里至大板厂通村路硬化项目</t>
  </si>
  <si>
    <t>从两公里至大板厂通村道路硬化路面宽4.5米、厚18厘米</t>
  </si>
  <si>
    <t>完成通村路2.13公里建设，通过改善交通条件，方便340人（脱贫人口40人）生活生产并降低农产品运输成本。        
（1）数量指标：新建改建公路里程≥1公里；      
（2）质量指标：项目（工程）验收合格率=100%；         
（3）时效指标：项目（工程）完成及时率=100%；       
（4）成本指标：道路补助标准≤45万元/公里；                  （5）社会效益指标：受益脱贫人口数≥40人；             
（6）可持续影响指标：工程设计使用年限≥10年；        
（7）服务对象满意度指标：受益脱贫对象满意度≥95%.</t>
  </si>
  <si>
    <t>扒子岭村</t>
  </si>
  <si>
    <t>石马公路至马家通村路拓宽与安防工程项目</t>
  </si>
  <si>
    <t>石马公路至马家村通村道路拓宽1.5米，长1公里；陂塘村、扒子岭村两个大塘安装498米护栏</t>
  </si>
  <si>
    <t>完成通村道路拓宽与安防工程项目建设，通过提升交通条件，便利1386人（脱贫人口178人）生产生活。        
（1）数量指标：通村道路拓宽与安防工程项目数≥1个；      
（2）质量指标：项目（工程）验收合格率=100%；         
（3）时效指标：项目（工程）完成及时率=100%；       
（4）成本指标：项目建设总成本≤28万元；                  
（5）社会效益指标：受益脱贫人口数≥178人；             
（6）可持续影响指标：工程设计使用年限≥10年；        
（7）服务对象满意度指标：受益脱贫对象满意度≥95%.</t>
  </si>
  <si>
    <t>铁炉村</t>
  </si>
  <si>
    <t>草塘村至田家村通村路</t>
  </si>
  <si>
    <t>铁炉村委草塘村至田家村通村公路道路硬化  宽4.5米</t>
  </si>
  <si>
    <t>完成通村路1.3公里建设，通过改善交通条件，方便1884人（脱贫人口60人）生活生产并降低农产品运输成本。
（1）数量指标：新建改建公路里程≥1.3公里；      （2）质量指标：项目（工程）验收合格率=100%；         （3）时效指标：项目（工程）完成及时率=100%；       （4）成本指标：道路补助标准≤35万元/公里；                  （5）社会效益指标：受益脱贫人口数≥60人；             （6）可持续影响指标：工程设计使用年限≥10年；        （7）服务对象满意度指标：受益脱贫对象满意度≥95%.</t>
  </si>
  <si>
    <t>白露</t>
  </si>
  <si>
    <t>白露村凸古岭柑橘产业路</t>
  </si>
  <si>
    <t>从凸古岭至村委果园场道路硬化</t>
  </si>
  <si>
    <t xml:space="preserve">完成产业路0.94公里建设，通过改善交通条件，方便1272人（脱贫人口109人）生活生产并降低农产品运输成本。        
（1）数量指标：新建改建公路里程≥1.1公里；      
（2）质量指标：项目（工程）验收合格率=100%；         
（3）时效指标：项目（工程）完成及时率=100%；       
（4）成本指标：道路补助标准≤34万元/公里；                  
（5）社会效益指标：受益脱贫人口数≥109人；             
（6）可持续影响指标：工程设计使用年限≥10年；        
（7）服务对象满意度指标：受益脱贫对象满意度≥95%.
</t>
  </si>
  <si>
    <t xml:space="preserve">通过产业路项目建设，带动1272人（脱贫人109人）生产发展，使群众（脱贫人口）增收，实现乡村振兴。 </t>
  </si>
  <si>
    <t>沙田</t>
  </si>
  <si>
    <t>大罗塘自然村岭上洞油茶产业路</t>
  </si>
  <si>
    <t>从大罗塘村屯到麻风岭油茶基地产业道路硬化1公里</t>
  </si>
  <si>
    <t xml:space="preserve">完成产业路1公里建设，通过改善交通条件，方便245人（脱贫人口66人）生活生产并降低农产品运输成本。        
（1）数量指标：新建改建公路里程≥1公里；      
（2）质量指标：项目（工程）验收合格率=100%；         
（3）时效指标：项目（工程）完成及时率=100%；       
（4）成本指标：道路补助标准≤34万元/公里；                  
（5）社会效益指标：受益脱贫人口数≥66人；             
（6）可持续影响指标：工程设计使用年限≥10年；        
（7）服务对象满意度指标：受益脱贫对象满意度≥95%.
</t>
  </si>
  <si>
    <t xml:space="preserve">通过产业路项目建设，带动245人（脱贫人66人）生产发展，使群众（脱贫人口）增收，实现乡村振兴。 </t>
  </si>
  <si>
    <t>水澄村</t>
  </si>
  <si>
    <t>水澄村白桥优质稻、玉米产业路</t>
  </si>
  <si>
    <t>白桥至秀柳坪产业道路硬化2.4公里，新建3.5米宽、6米长盖板涵</t>
  </si>
  <si>
    <t xml:space="preserve">完成产业路2.4公里建设，通过改善交通条件，方便855人（脱贫人口245人）生活生产并降低农产品运输成本。        
（1）数量指标：新建改建公路里程≥2.4公里；      
（2）质量指标：项目（工程）验收合格率=100%；         
（3）时效指标：项目（工程）完成及时率=100%；       
（4）成本指标：道路补助标准≤34万元/公里；                  
（5）社会效益指标：受益脱贫人口数≥245人；             
（6）可持续影响指标：工程设计使用年限≥10年；        
（7）服务对象满意度指标：受益脱贫对象满意度≥95%.
</t>
  </si>
  <si>
    <t xml:space="preserve">通过产业路项目建设，带动855人（脱贫人245人）生产发展，使群众（脱贫人口）增收，实现乡村振兴。 </t>
  </si>
  <si>
    <t>青山</t>
  </si>
  <si>
    <t>绵烟家村田垌里优质稻产业路</t>
  </si>
  <si>
    <t>从鸭背到下田、村口到底下桥、村口到高头桥水泥路面硬化。</t>
  </si>
  <si>
    <t>完成道路硬化1.06公里，提升群众生产生活条件。
（1）数量指标：新建改建公路里程≥1.06公里；      
（2）质量指标：项目（工程）验收合格率=100%；         
（3）时效指标：项目（工程）完成及时率=100%；       
（4）成本指标：项目建设总成本≤35万元；                  
（5）社会效益指标：受益脱贫人口数≥391人；             
（6）可持续影响指标：工程设计使用年限≥10年；        
（7）服务对象满意度指标：受益脱贫对象满意度≥95%.</t>
  </si>
  <si>
    <t>沛田村</t>
  </si>
  <si>
    <t>俺头村水井尾优质稻产业路</t>
  </si>
  <si>
    <t>从俺头至水井尾水泥道路硬化</t>
  </si>
  <si>
    <t>完成道路硬化0.71公里，提升群众生产生活条件。
（1）数量指标：新建改建公路里程≥0.71公里；      
（2）质量指标：项目（工程）验收合格率=100%；         
（3）时效指标：项目（工程）完成及时率=100%；       
（4）成本指标：项目建设总成本≤25万元；                  
（5）社会效益指标：受益脱贫人口数≥718人；             
（6）可持续影响指标：工程设计使用年限≥10年；        
（7）服务对象满意度指标：受益脱贫对象满意度≥95%.</t>
  </si>
  <si>
    <t>青山村</t>
  </si>
  <si>
    <t>夏竹园村文化室至新塘通村路</t>
  </si>
  <si>
    <t>夏竹园村文化室至新塘道班通村道路硬化0.9公里</t>
  </si>
  <si>
    <t>完成道路硬化0.9公里，提升群众生产生活条件。
（1）数量指标：新建改建公路里程≥0.9公里；      
（2）质量指标：项目（工程）验收合格率=100%；         
（3）时效指标：项目（工程）完成及时率=100%；       
（4）成本指标：项目建设总成本≤30.6万元；                  
（5）社会效益指标：受益脱贫人口数≥699人；             
（6）可持续影响指标：工程设计使用年限≥10年；        
（7）服务对象满意度指标：受益脱贫对象满意度≥95%.</t>
  </si>
  <si>
    <t>王家村公共基础设施项目</t>
  </si>
  <si>
    <t>道路硬化长120米、宽4.5米；安装路灯50盏</t>
  </si>
  <si>
    <t>完成公共基础设施项目，通过改善交通条件，提升232（脱贫人口59人）生产生活环境。                                          （1）数量指标：公共基础设施项目数≥1个；            （2）质量指标：项目（工程）验收合格率=100%；         （3）时效指标：项目（工程）完成及时率=100%；              （4）成本指标：项目建设总成本≤19万元；            （5）社会效益指标：受益脱贫人口数≥59人；                    （6）可持续影响指标：工程设计使用年限≥10年；        （7）服务对象满意度指标：受益脱贫对象满意度≥95%</t>
  </si>
  <si>
    <t>扒子岭村黄龙优质稻产业涵桥</t>
  </si>
  <si>
    <t>新建涵桥长5米</t>
  </si>
  <si>
    <t>改建</t>
  </si>
  <si>
    <t xml:space="preserve">完成涵桥建设1座，通过改善交通条件，方便480人（脱贫人口93人）生活生产并降低农产品运输成本。        
（1）数量指标：改建涵洞≥5米；      
（2）质量指标：项目（工程）验收合格率=100%；         
（3）时效指标：项目（工程）完成及时率=100%；       
（4）成本指标：项目建设总成本≤8万元；                  
（5）社会效益指标：受益脱贫人口数≥25人；             
（6）可持续影响指标：工程设计使用年限≥10年；        
（7）服务对象满意度指标：受益脱贫对象满意度≥95%.
</t>
  </si>
  <si>
    <t xml:space="preserve">通过建设涵桥项目建设，带动480人（脱贫人93人）生产发展，使群众（脱贫人口）增收，实现乡村振兴。 </t>
  </si>
  <si>
    <t>石塘</t>
  </si>
  <si>
    <t>扒子岭</t>
  </si>
  <si>
    <t>扒子岭村委人居环境提升项目</t>
  </si>
  <si>
    <t>乐中</t>
  </si>
  <si>
    <t>乐中村委乐中村人居环境提升项目</t>
  </si>
  <si>
    <t>两河镇</t>
  </si>
  <si>
    <t>源东</t>
  </si>
  <si>
    <t>源东村公共基础照明工程</t>
  </si>
  <si>
    <t>太阳能路灯200盏</t>
  </si>
  <si>
    <t>完成太阳能路灯200盏建设，通过改善公共基础照明条件，解决3357人（脱贫人口325人）夜晚出行条件。
（1）数量指标：新建路灯里程≥200盏；
（2）质量指标；项目（工程）验收合格率=100%；
（3）时效指标：项目（工程）完成及时率=100%；
（4）成本指标：路灯补助标准≤0.18万元/盏；
（5）社会效益指标：受益脱贫人口数≥325人；
（6）可持续影响指标：工程设计使用年限≥10年；
（7）服务对象满意度指标：受益脱贫对象满意度≥95%</t>
  </si>
  <si>
    <t>上刘</t>
  </si>
  <si>
    <t>上刘村萝卜塘生姜、玉米产业路</t>
  </si>
  <si>
    <t>萝卜塘至南安岭产业路硬化</t>
  </si>
  <si>
    <t>完成萝卜塘至南安岭产业路硬化172公里建设，通过改善交通条件，方便605人（脱贫人口56人）生活生产并降低农产品运输成本。
（1）数量指标：新建改建公路里程≥1.2公里；
（2）质量指标：项目（工程）验收合格率=100%；
（3）时效指标：项目（工程）完成及时率=100%；
（4）成本指标：道路补助标准≤40万元/公里；
（5）社会效益指标：受益脱贫人口数≥56人；
（6）可持续影响指标：工程设计使用年限≥10年；
（7）服务对象满意度指标：受益脱贫对象满意度≥95%.</t>
  </si>
  <si>
    <t>通过改善交通条件，完善道路建设，解决605人（脱贫人口56人）生活生产并降低农产品运输成本，促进产业发展，实现乡村振兴。</t>
  </si>
  <si>
    <t>鲁水</t>
  </si>
  <si>
    <t>马鞍岭村泥口坪桃李产业路</t>
  </si>
  <si>
    <t>现有路基5米宽，硬化3.5米，路肩、护坡排水沟等</t>
  </si>
  <si>
    <t>完成马鞍岭村泥口坪桃李产业路硬化1.09公里建设，通过改善交通条件，方便690人（脱贫人口17人）生活生产并降低农产品运输成本。
（1）数量指标：新建改建公路里程≥1.8公里；
（2）质量指标：项目（工程）验收合格率=100%；
（3）时效指标：项目（工程）完成及时率=100%；
（4）成本指标：道路补助标准≤40万元/公里；
（5）社会效益指标：受益脱贫人口数≥17人；
（6）可持续影响指标：工程设计使用年限≥10年；
（7）服务对象满意度指标：受益脱贫对象满意度≥95%.</t>
  </si>
  <si>
    <t>通过改善交通条件，完善道路建设，解决690人（脱贫人口17人）生活生产并降低农产品运输成本，促进产业发展，实现乡村振兴。</t>
  </si>
  <si>
    <t>大田</t>
  </si>
  <si>
    <t>大田村大西江柑橘产业桥</t>
  </si>
  <si>
    <t>桥墩、桥面等</t>
  </si>
  <si>
    <t>完成大田村大西江柑橘产业桥建设，通过改善交通条件，方便1200人（脱贫人口60人）生活生产并降低农产品运输成本。
（1）数量指标：新建平板桥里程≥0.02公里；
（2）质量指标：项目（工程）验收合格率=100%；
（3）时效指标：项目（工程）完成及时率=100%；
（4）成本指标：桥梁补助标准≤60万元/处；
（5）社会效益指标：受益脱贫人口数≥60人；
（6）可持续影响指标：工程设计使用年限≥10年；
（7）服务对象满意度指标：受益脱贫对象满意度≥95%.</t>
  </si>
  <si>
    <t>通过改善交通条件，完善道路建设，解决1200人（脱贫人口60人）生活生产并降低农产品运输成本，促进产业发展，实现乡村振兴。</t>
  </si>
  <si>
    <t>大田村茶子山优质稻产业路</t>
  </si>
  <si>
    <t>大田村至赵家岗至茶子山路面、路基等</t>
  </si>
  <si>
    <t>田乾</t>
  </si>
  <si>
    <t>田乾村门前凸李子产业路</t>
  </si>
  <si>
    <t>门前凸至荷叶岗路面、路基等</t>
  </si>
  <si>
    <t>完成田乾村门前凸至荷叶岗产业路硬化0.7公里建设，通过改善交通条件，方便1190人（脱贫人口70人）生活生产并降低农产品运输成本。
（1）数量指标：新建改建公路里程≥0.7公里；
（2）质量指标：项目（工程）验收合格率=100%；
（3）时效指标：项目（工程）完成及时率=100%；
（4）成本指标：道路补助标准≤40万元/公里；
（5）社会效益指标：受益脱贫人口数≥70人；
（6）可持续影响指标：工程设计使用年限≥10年；
（7）服务对象满意度指标：受益脱贫对象满意度≥95%.</t>
  </si>
  <si>
    <t>通过改善交通条件，完善道路建设，解决1190人（脱贫人口70人）生活生产并降低农产品运输成本，促进产业发展，实现乡村振兴。</t>
  </si>
  <si>
    <t>百板洞</t>
  </si>
  <si>
    <t>百板洞村西路坪金槐产业路</t>
  </si>
  <si>
    <t>桂花山至西落坪产业路面、路基等</t>
  </si>
  <si>
    <t>完成百板洞村桂花山至西落坪产业路硬化2公里建设，通过改善交通条件，方便1050人（脱贫人口11人）生活生产并降低农产品运输成本。
（1）数量指标：新建改建公路里程≥2公里；
（2）质量指标：项目（工程）验收合格率=100%；
（3）时效指标：项目（工程）完成及时率=100%；
（4）成本指标：道路补助标准≤40万元/公里；
（5）社会效益指标：受益脱贫人口数≥11人；
（6）可持续影响指标：工程设计使用年限≥10年；
（7）服务对象满意度指标：受益脱贫对象满意度≥95%.</t>
  </si>
  <si>
    <t>通过改善交通条件，完善道路建设，解决1050人（脱贫人口11人）生活生产并降低农产品运输成本，促进产业发展，实现乡村振兴。</t>
  </si>
  <si>
    <t>厚桂村</t>
  </si>
  <si>
    <t>厚桂村仓头庙金槐产业路</t>
  </si>
  <si>
    <t>门前山至仓头庙边产业路面、路基等</t>
  </si>
  <si>
    <t>完成厚桂村厚桂村仓头庙金槐产业路硬化1公里建设，通过改善交通条件，方便1236人（脱贫人口57人）生活生产并降低农产品运输成本。
（1）数量指标：新建改建公路里程≥1公里；
（2）质量指标：项目（工程）验收合格率=100%；
（3）时效指标：项目（工程）完成及时率=100%；
（4）成本指标：道路补助标准≤40万元/公里；
（5）社会效益指标：受益脱贫人口数≥57人；
（6）可持续影响指标：工程设计使用年限≥10年；
（7）服务对象满意度指标：受益脱贫对象满意度≥95%.</t>
  </si>
  <si>
    <t>通过改善交通条件，完善道路建设，解决1236人（脱贫人口57人）生活生产并降低农产品运输成本，促进产业发展，实现乡村振兴。</t>
  </si>
  <si>
    <t>美田村人居环境整治项目</t>
  </si>
  <si>
    <t>安和镇</t>
  </si>
  <si>
    <t>聚贤洞</t>
  </si>
  <si>
    <t>总管庙村蒋家村口优质稻产业路</t>
  </si>
  <si>
    <t>硬化总管庙至蒋家村口优质稻产业路</t>
  </si>
  <si>
    <t>完成产业路1100米建设，通过改善交通条件，方便1163人（脱贫人口80人）生活生产并降低农产品运输成本。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</si>
  <si>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通过改善交通条件，完善道路建设，解决1163人（脱贫人口80人）生活生产并降低农产品运输成本，促进产业发展，实现乡村振兴。</t>
  </si>
  <si>
    <t>太平</t>
  </si>
  <si>
    <t>太平村污水整治项目</t>
  </si>
  <si>
    <t>生活垃圾处理、生活污水治理等</t>
  </si>
  <si>
    <t>完成太平村人居环境整治项目建设，通过改善人居环境条件，改善1673人（脱贫人口115人）人居环境。                                          （1）数量指标：环境整治项目数≥1个；            （2）质量指标；项目（工程）验收合格率=100%；         （3）时效指标：项目（工程）完成及时率=100%；              （4）成本指标：项目建设总成本≤230万元；            （5）社会效益指标：受益脱贫人口数≥115人；                    （6）可持续影响指标：工程设计使用年限≥10年；        （7）服务对象满意度指标：受益脱贫对象满意度≥95%</t>
  </si>
  <si>
    <t>青龙山</t>
  </si>
  <si>
    <t>青龙山村小源口芋头产业路</t>
  </si>
  <si>
    <t>青龙山至小源口芋头产业路硬化</t>
  </si>
  <si>
    <t>完成产业路680米建设，通过改善交通条件，方便1206人（脱贫人口96人）生活生产并降低农产品运输成本。        （1）数量指标：新建改建公路里程≥680米；      （2）质量指标；项目（工程）验收合格率=100%；         （3）时效指标：项目（工程）完成及时率=100%；       （4）成本指标：道路补助标准≤26万元/公里；                  （5）社会效益指标：受益脱贫人口数≥96人；             （6）可持续影响指标：工程设计使用年限≥10年；        （7）服务对象满意度指标：受益脱贫对象满意度≥95%.</t>
  </si>
  <si>
    <t>通过改善交通条件，完善道路建设，解决1206人（脱贫人口96人）生活生产并降低农产品运输成本，促进产业发展，实现乡村振兴。</t>
  </si>
  <si>
    <t>江明</t>
  </si>
  <si>
    <t>江明村跳石埠优质稻产业路</t>
  </si>
  <si>
    <t>完成产业路280米建设，通过改善交通条件，方便1163人（脱贫人口80人）生活生产并降低农产品运输成本。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</si>
  <si>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大广塘</t>
  </si>
  <si>
    <t>王村萝卜塘优质稻产业路</t>
  </si>
  <si>
    <t>王村建江至萝卜塘优质稻产业路硬化</t>
  </si>
  <si>
    <t>完成产业路1000米建设，通过改善交通条件，方便1800人（脱贫人口200人）生活生产并降低农产品运输成本。 
（1）数量指标：新建改建公路里程≥1000米；      
（2）质量指标；项目（工程）验收合格率=100%；         （3）时效指标：项目（工程）完成及时率=100%；       （4）成本指标：道路补助标准≤31万元/公里；                  （5）社会效益指标：受益脱贫人口数≥200人；             （6）可持续影响指标：工程设计使用年限≥10年；        （7）服务对象满意度指标：受益脱贫对象满意度≥95%.</t>
  </si>
  <si>
    <t>通过改善交通条件，完善道路建设，解决1800人（脱贫人口200人）生活生产并降低农产品运输成本，促进产业发展，实现乡村振兴。</t>
  </si>
  <si>
    <t>中村门前洞优质稻产业路项目</t>
  </si>
  <si>
    <t>太平村委中村门前洞优质稻产业路硬化</t>
  </si>
  <si>
    <t>完成产业路1000米建设，通过改善交通条件，方便526人（脱贫人口59人）生活生产并降低农产品运输成本。        （1）数量指标：新建改建公路里程≥490米；      
（2）质量指标；项目（工程）验收合格率=100%；         （3）时效指标：项目（工程）完成及时率=100%；       （4）成本指标：道路补助标准≤19万元/公里；                  （5）社会效益指标：受益脱贫人口数≥59人；             （6）可持续影响指标：工程设计使用年限≥10年；        （7）服务对象满意度指标：受益脱贫对象满意度≥95%.</t>
  </si>
  <si>
    <t>通过改善交通条件，完善道路建设，解决526人（脱贫人口59人）生活生产并降低农产品运输成本，促进产业发展，实现乡村振兴。</t>
  </si>
  <si>
    <t>广塘</t>
  </si>
  <si>
    <t>广塘村苦竹山、牛岗岭优质稻产业路</t>
  </si>
  <si>
    <t>硬化广塘村至苦竹山692米、牛岗岭334米优质稻产业路</t>
  </si>
  <si>
    <t>完成产业路800米建设，通过改善交通条件，方便370人（脱贫人口62人）生活生产并降低农产品运输成本。        （1）数量指标：新建改建公路里程≥800米；      
（2）质量指标；项目（工程）验收合格率=100%；         （3）时效指标：项目（工程）完成及时率=100%；       （4）成本指标：道路补助标准≤29万元/公里；                  （5）社会效益指标：受益脱贫人口数≥62人；             （6）可持续影响指标：工程设计使用年限≥10年；        （7）服务对象满意度指标：受益脱贫对象满意度≥95%.</t>
  </si>
  <si>
    <t>通过改善交通条件，完善道路建设，解决370人（脱贫人口62人）生活生产并降低农产品运输成本，促进产业发展，实现乡村振兴。</t>
  </si>
  <si>
    <t>唐家村香炉塘优质稻产业桥建设项目</t>
  </si>
  <si>
    <t>桥墩、桥面、护栏等</t>
  </si>
  <si>
    <t>完成桥0.041公里建设，通过改善交通条件，方便1365人（脱贫人口135人）生活生产并降低农产品运输成本。
（1）数量指标：修建桥里程≥0.041公里；      
（2）质量指标；项目（工程）验收合格率=100%；         （3）时效指标：项目（工程）完成及时率=100%；       （4）成本指标：道路补助标准≤460万元/公里；                  （5）社会效益指标：受益脱贫人口数≥135人；             （6）可持续影响指标：工程设计使用年限≥10年；        （7）服务对象满意度指标：受益脱贫对象满意度≥95%.</t>
  </si>
  <si>
    <t>通过改善交通条件，完善桥建设，解决1365人（脱贫人口135人）生活生产并降低农产品运输成本，促进产业发展，实现乡村振兴。</t>
  </si>
  <si>
    <t>安和</t>
  </si>
  <si>
    <t>聚贤洞村人居环境整治项目</t>
  </si>
  <si>
    <t>凤凰镇</t>
  </si>
  <si>
    <t>三塘</t>
  </si>
  <si>
    <t>下畔塘村黄土坡、黄陡坡柑橘产业路</t>
  </si>
  <si>
    <t>路基、路面、排水沟</t>
  </si>
  <si>
    <t>柑橘120亩</t>
  </si>
  <si>
    <t>完成产业路0.7公里建设，通过改善交通条件，方便480人（脱贫人口48人）生活生产并降低农产品运输成本。        （1）数量指标：新建改建公路里程≥0.7公里；      （2）质量指标；项目（工程）验收合格率=100%；         （3）时效指标：项目（工程）完成及时率=100%；       （4）成本指标：道路补助标准≤35.8万元/公里；                  （5）社会效益指标：受益脱贫人口数≥48人；             （6）可持续影响指标：工程设计使用年限≥10年；        （7）服务对象满意度指标：受益脱贫对象满意度≥95%.</t>
  </si>
  <si>
    <t>通过改善交通条件，完善道路建设，解决480人（脱贫人口48人）生活生产并降低农产品运输成本，促进产业发展，实现乡村振兴。</t>
  </si>
  <si>
    <t>望高</t>
  </si>
  <si>
    <t>唐家村棉花园柑橘、优质稻产业路</t>
  </si>
  <si>
    <t>棉花园至矿山坪路基、路面、排水沟等</t>
  </si>
  <si>
    <t>柑橘2000余亩；水稻1000余亩</t>
  </si>
  <si>
    <t>完成产业路2.5公里建设，通过改善交通条件，方便720人（脱贫人口64人）生活生产并降低农产品运输成本。        （1）数量指标：新建改建公路里程≥2.5公里；      （2）质量指标；项目（工程）验收合格率=100%；         （3）时效指标：项目（工程）完成及时率=100%；       （4）成本指标：道路补助标准≤36万元/公里；                  （5）社会效益指标：受益脱贫人口数≥64人；             （6）可持续影响指标：工程设计使用年限≥10年；        （7）服务对象满意度指标：受益脱贫对象满意度≥95%.</t>
  </si>
  <si>
    <t>通过改善交通条件，完善道路建设，解决720人（脱贫人口64人）生活生产并降低农产品运输成本，促进产业发展，实现乡村振兴。</t>
  </si>
  <si>
    <t>三里</t>
  </si>
  <si>
    <t>斗江新村岭山尾柑橘产业路</t>
  </si>
  <si>
    <t>路基、路面、排水沟等</t>
  </si>
  <si>
    <t>完成产业路0.6公里建设，通过改善交通条件，方便1100人（脱贫人口102人）生活生产并降低农产品运输成本。        （1）数量指标：新建改建公路里程≥0.6公里；      （2）质量指标；项目（工程）验收合格率=100%；         （3）时效指标：项目（工程）完成及时率=100%；       （4）成本指标：道路补助标准≤100万元/公里；                  （5）社会效益指标：受益脱贫人口数≥102人；             （6）可持续影响指标：工程设计使用年限≥10年；        （7）服务对象满意度指标：受益脱贫对象满意度≥95%.</t>
  </si>
  <si>
    <t>通过改善交通条件，完善道路建设，解决1100人（脱贫人口102人）生活生产并降低农产品运输成本，促进产业发展，实现乡村振兴。</t>
  </si>
  <si>
    <t>麻市</t>
  </si>
  <si>
    <t>麻市村大洲柑橘产业路</t>
  </si>
  <si>
    <t>完成产业路1.6公里建设，通过改善交通条件，方便1487人（脱贫人口101人）生活生产并降低农产品运输成本。        （1）数量指标：新建改建公路里程≥1.6公里；      （2）质量指标；项目（工程）验收合格率=100%；         （3）时效指标：项目（工程）完成及时率=100%；       （4）成本指标：道路补助标准≤31.3万元/公里；                  （5）社会效益指标：受益脱贫人口数≥101人；             （6）可持续影响指标：工程设计使用年限≥10年；        （7）服务对象满意度指标：受益脱贫对象满意度≥95%.</t>
  </si>
  <si>
    <t>通过改善交通条件，完善道路建设，解决1487人（脱贫人口101人）生活生产并降低农产品运输成本，促进产业发展，实现乡村振兴。</t>
  </si>
  <si>
    <t>塘底</t>
  </si>
  <si>
    <t>塘底村禾叶头柑橘产业路</t>
  </si>
  <si>
    <t>禾叶头至石堰塘路基、路面、排水沟</t>
  </si>
  <si>
    <t>硬化</t>
  </si>
  <si>
    <t>柑橘25亩；水稻350亩；药材180亩等</t>
  </si>
  <si>
    <t>完成产业路1.15公里建设，通过改善交通条件，方便536人（脱贫人口96人）生活生产并降低农产品运输成本。        （1）数量指标：新建改建公路里程≥1.15公里；      （2）质量指标；项目（工程）验收合格率=100%；         （3）时效指标：项目（工程）完成及时率=100%；       （4）成本指标：道路补助标准≤30.5万元/公里；                  （5）社会效益指标：受益脱贫人口数≥96人；             （6）可持续影响指标：工程设计使用年限≥10年；        （7）服务对象满意度指标：受益脱贫对象满意度≥95%.</t>
  </si>
  <si>
    <t>通过改善交通条件，完善道路建设，解决536人（脱贫人口96人）生活生产并降低农产品运输成本，促进产业发展，实现乡村振兴。</t>
  </si>
  <si>
    <t>水西</t>
  </si>
  <si>
    <t>满竹拉村公共基础照明</t>
  </si>
  <si>
    <t>道路215米，硬化宽4.5米，路灯80盏</t>
  </si>
  <si>
    <t>盏</t>
  </si>
  <si>
    <t>完成太阳能路灯80 盏建设，通过改善公共基础照明条件，解决468人（脱贫人口53人）夜晚出行条件。                      
（1）数量指标：新建路灯里程≥80盏；               
（2）质量指标；项目（工程）验收合格率=100%；         
（3）时效指标：项目（工程）完成及时率=100%；         
（4）成本指标：路灯补助标准≤0.18万元/盏；         
（5）社会效益指标：受益脱贫人口数≥53人；             
（6）可持续影响指标：工程设计使用年限≥10年；        
（7）服务对象满意度指标：受益脱贫对象满意度≥95%</t>
  </si>
  <si>
    <t>改善满竹拉村的生产生活条件，方便468人（脱贫人口53人）夜晚出行。</t>
  </si>
  <si>
    <t>望高村蜈蚣山柑橘产业道路</t>
  </si>
  <si>
    <t>道路硬化长1710米，宽3.5米，厚0.18米</t>
  </si>
  <si>
    <t>完成产业路1.37公里建设，通过改善交通条件，方便560人（脱贫人口44人）生活生产并降低农产品运输成本。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</si>
  <si>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通过改善交通条件，完善道路建设，解决560人（脱贫人口44人）生活生产并降低农产品运输成本，促进产业发展，实现乡村振兴。</t>
  </si>
  <si>
    <t>凤凰</t>
  </si>
  <si>
    <t>水西村委人居环境整治项目</t>
  </si>
  <si>
    <t>蕉江</t>
  </si>
  <si>
    <t>大源村</t>
  </si>
  <si>
    <t>毛竹山村龙潭湾便桥</t>
  </si>
  <si>
    <t>完成产业桥0.017公里建设，通过改善交通条件，方便162人（脱贫人口27人）生活生产并降低农产品运输成本。        
（1）数量指标：新建改建产业桥里程≥0.017公里；      （2）质量指标：项目（工程）验收合格率=100%；         （3）时效指标：项目（工程）完成及时率=100%；       （4）成本指标：补助标准≤21万元/座；                  （5）社会效益指标：受益脱贫人口数≥27人；             （6）可持续影响指标：工程设计使用年限≥10年；        （7）服务对象满意度指标：受益脱贫对象满意度≥95%.</t>
  </si>
  <si>
    <t>通过改善交通条件，完善道路建设，解决162人（脱贫人口27人）生活生产并降低农产品运输成本，促进产业发展，实现乡村振兴。</t>
  </si>
  <si>
    <t>蕉江村</t>
  </si>
  <si>
    <t>小白露村主道安防工程项目</t>
  </si>
  <si>
    <t>护栏长3400米，维修路13处</t>
  </si>
  <si>
    <t>龙口优质稻产业桥</t>
  </si>
  <si>
    <t>太白地村</t>
  </si>
  <si>
    <t>黄泥桥村四块田松木产业路</t>
  </si>
  <si>
    <t>完成产业路1公里建设，通过改善交通条件，方便150人（脱贫人口31人）生活生产并降低农产品运输成本。        
（1）数量指标：新建改建公路里程≥1公里；    
（2）质量指标：项目（工程）验收合格率=100%；         （3）时效指标：项目（工程）完成及时率=100%；       （4）成本指标：道路补助标准≤35万元/公里；                  （5）社会效益指标：受益脱贫人口数≥31人；             （6）可持续影响指标：工程设计使用年限≥10年；        （7）服务对象满意度指标：受益脱贫对象满意度≥95%.</t>
  </si>
  <si>
    <t>通过改善交通条件，完善道路建设，解决150人（脱贫人口31人）生活生产并降低农产品运输成本，促进产业发展，实现乡村振兴。</t>
  </si>
  <si>
    <t>太白地村常乐山杉木产业路</t>
  </si>
  <si>
    <t>常乐山林场路面、路基等</t>
  </si>
  <si>
    <t>大拱桥村</t>
  </si>
  <si>
    <t>白菜脚村内沙壳杉木产业路</t>
  </si>
  <si>
    <t>完成产业路0.8公里建设，通过改善交通条件，方便1500人（脱贫人口130人）生活生产并降低农产品运输成本。        
（1）数量指标：新建改建公路里程≥0.8公里；      （2）质量指标：项目（工程）验收合格率=100%；         （3）时效指标：项目（工程）完成及时率=100%；       （4）成本指标：道路补助标准≤32.9万元/公里；                  （5）社会效益指标：受益脱贫人口数≥130人；             （6）可持续影响指标：工程设计使用年限≥10年；        （7）服务对象满意度指标：受益脱贫对象满意度≥95%.</t>
  </si>
  <si>
    <t>通过改善交通条件，完善道路建设，解决1500人（脱贫人口130人）生活生产并降低农产品运输成本，促进产业发展，实现乡村振兴。</t>
  </si>
  <si>
    <t>大源</t>
  </si>
  <si>
    <t>大源村委人居环境整治项目</t>
  </si>
  <si>
    <t>2025年小额信贷</t>
  </si>
  <si>
    <t>2025年雨露计划</t>
  </si>
  <si>
    <t>资助脱贫户含监测户职业教育学历学生2000人；退出户职业教育学历学生675人；农村实用技术培训1800人；短期技能培训以奖代补脱贫户含监测户101人；短期技能培训以奖代补退出户30人。                                           （1）数量指标：资助职业教育脱贫户含监测户学生人数≥2000人；                                        （2）数量指标：资助职业教育退出户学生人数≥675人；                                       （3）数量指标：资助农村实用技术培训人数≥1800人；                                       （4）数量指标：资助脱贫户含监测户短期技能培训以奖代补人数≥101人；    
（5）质量指标；补助达标率=100%；               （6）成本指标：资助职业教育脱贫户含监测户学生补助标准≤1500元/人/学期；                        （7）成本指标：资助职业教育退出户学生补助标准≤1200元/人/学期；                                 （8）成本指标：资助农村实用技术培训补助标准≤50元/人；                                             （9）成本指标：资助脱贫户含监测户短期技能培训以奖代补补助标准≤800元/人；                          （10）成本指标：资助退出户短期技能培训以奖代补补助标准≤640元/人；                           （11）时效指标：项目（工程）完成及时率≥98%                                               （12）社会效益指标：受益脱贫人口数≥≥14661人；                     （13）服务对象满意度指标：受益脱贫对象满意度≥96%.</t>
  </si>
  <si>
    <t>2025年公益性岗位补贴</t>
  </si>
  <si>
    <t>按照800元/人/月标准，通过乡村建设公益性岗位补贴，使脱贫人口4125人就业增收。                                               （1）数量指标：享受公益性岗位补贴人数≥4125人；      
（2）质量指标；公益性岗位补贴发放准确率=100%；         （3）时效指标：公益性岗位补贴资金在规定时间内支付到位率≥98%；                                     （4）成本指标：公益性岗位补贴人均标准≤0.96万元/人；                                         （5）社会效益指标：受益脱贫人口数≥4125人；                     （6）服务对象满意度指标：公益性岗位人口满意度≥98%.</t>
  </si>
  <si>
    <t>2025年跨省就业补贴</t>
  </si>
  <si>
    <t>按照500元/人/年——1000元/人/年标准，完成广西区外务工的脱贫劳动力（含监测帮扶对象）4600人的就业补助，推进区外脱贫人口更高质量就业，稳定区外务工规模，继续帮扶脱贫人口稳就业促增收。                                             （1）数量指标：享受跨省就业交通补助人数≤4600人；      
（2）质量指标：跨省就业交通补助发放准确率≥98%；                                          （3）时效指标：跨省就业交通补助资金在规定时间内支付到位率≥98%；                                     （4）成本指标：跨省就业交通补助人均标准≥500元/人/年；                                            （5）社会效益指标：受益脱贫人口数≤4600人；                     （6）服务对象满意度指标：区外务工就业人口满意度≥98%.</t>
  </si>
  <si>
    <t>2025年后续管护经费</t>
  </si>
  <si>
    <t>2025年稳粮食兴产业强农业补贴</t>
  </si>
  <si>
    <t>补贴6万亩以上的粮油种植面积，提升全县种粮大户的积极性，完成全县粮食播种任务面积110.84万亩，保障本县粮食生产安全。                                               （1）数量指标：补贴面积≥6万亩；      
（2）质量指标：项目验收合格率=100%；         （3）成本指标：平均补助标准≤200元/亩；       （4）时效指标：项目完成时间2025年10月底前；                  （5）社会效益指标：补贴生产主体数量≥100个；                     （6）服务对象满意度指标：受益脱贫对象满意度≥95%.</t>
  </si>
  <si>
    <t>2025年农产品产销对接</t>
  </si>
  <si>
    <t>2025年新型经营主体培育</t>
  </si>
  <si>
    <t xml:space="preserve">鼓励脱贫村新型经营主体通过务工就业、订单生产、代种代养、消费帮扶等带贫方式带动本村脱贫户发展特色产业实现增产增收。
（1）数量指标：新型农业经营主体个数40个
（2）质量指标：补贴发放准确率100%
（3）时效指标：补贴发放及时率95%
（4）成本指标：新型经营主体每带动一户脱贫户奖励标准400元
（5）社会效益指标：受益脱贫户人口数≥2000人
（6）服务对象满意度指标：脱贫户满意度≥95%
</t>
  </si>
  <si>
    <t>鼓励脱贫村新型经营主体通过务工就业、订单生产、代种代养、消费帮扶等带贫方式带动本村脱贫户发展特色
产业实现增产增收。</t>
  </si>
  <si>
    <t>2025年新型经营主体培训</t>
  </si>
  <si>
    <t>新型经营主体培训</t>
  </si>
  <si>
    <t>通过开展新型农业经营主体带动脱贫户实用技术培训，提升6000脱贫人口种养技能，实现稳定脱贫致富。
（1）数量指标：新型农业经营主体带动脱贫户实用技术培训期数≥78期
（2）质量指标：新型农业经营主体带动脱贫户实用技术培训补贴发放准确率100%
（3）时效指标：补贴发放及时率95%
（4）成本指标：补贴每人每天标准50元
（5）社会效益指标：受益脱贫户人口数≥6000人
（6）服务对象满意度指标：脱贫户满意度≥95%</t>
  </si>
  <si>
    <t>通过开展新型农业经营主体带动脱贫户实用技术培训，提升6000脱贫人口种养技能，实现稳定脱贫致富</t>
  </si>
  <si>
    <t>2025年项目管理费</t>
  </si>
  <si>
    <t>2025年村庄规划</t>
  </si>
  <si>
    <t>2025年产业以奖代补</t>
  </si>
  <si>
    <t>2025年品牌打造</t>
  </si>
  <si>
    <t>全州县2025年度易地搬迁建设专项融资贷款贴息</t>
  </si>
  <si>
    <t>易地搬迁建设专项融资贴息补助</t>
  </si>
  <si>
    <t>全州县生态移民发展中心</t>
  </si>
  <si>
    <t>归还全州县易地搬迁建设期贷款一年的利息。                                          （1）数量指标：全州县易地搬迁建设期贷款贴息≥1项；            （2）质量指标；贴息项目验收合格率≥100%        
（3）时效指标：项目完成及时率≥100%；              （4）成本指标：归还全州县易地搬迁建设期贷款一年的利息≤166万元/项；            
（5）社会效益指标：受益建档立卡贫困户搬迁人口数≥4984人；                    
（6）可持续影响指标：项目持续期≥ 1年；       
（7）服务对象满意度指标：州县易地搬迁安置贫困人口满意度≥95%。</t>
  </si>
  <si>
    <t>老乡
家园</t>
  </si>
  <si>
    <r>
      <rPr>
        <sz val="10"/>
        <rFont val="宋体"/>
        <charset val="134"/>
      </rPr>
      <t>老乡家园</t>
    </r>
    <r>
      <rPr>
        <sz val="10"/>
        <rFont val="Courier New"/>
        <charset val="0"/>
      </rPr>
      <t>--</t>
    </r>
    <r>
      <rPr>
        <sz val="10"/>
        <rFont val="宋体"/>
        <charset val="134"/>
      </rPr>
      <t>全州县工业园区集中安置点冷链仓储基地（二期）</t>
    </r>
  </si>
  <si>
    <t>（一）室内外水、电安装：一二层冷库的室内水、电安装；室外给水管网及入户；室外电路。
（二）装饰装修：一二层冷库的楼地面、墙柱面；门窗安装等。
（三）消防设施建设。
（四）排水系统和施工期间原有道路、场地损坏修复、卸料平台等。
（五）货运电梯（4吨级）安装、变压器及电网入户。（施工合同清单外项目）。
（六）其他</t>
  </si>
  <si>
    <t>完成本产业项目建设并实现顺利投产，能带动全县易地搬迁4984人的生产发展，帮助脱贫群众人口增收。                             
（1）数量指标：发展新型农村集体经济项目数≥1个；              （2）质量指标；项目（工程）验收合格率=100%；         （3）时效指标：项目（工程）完成及时率=100%；              （4）成本指标：项目建设总成本≤600万元；           （5）经济效益指标：经济年收入≥30万元；                    （6）社会效益指标：受益脱贫人口数≥4984人；          （7）服务对象满意度指标：受益脱贫对象满意度≥95%。</t>
  </si>
  <si>
    <t xml:space="preserve">完成8个村产业发展项目建设，建设本产业项目建设，带动4984人（脱贫人口4984人）生产发展，使群众（脱贫人口）增收，                          实现乡村振兴。 </t>
  </si>
  <si>
    <t>天湖街</t>
  </si>
  <si>
    <t>才湾镇安置点公共维修项目</t>
  </si>
  <si>
    <t>安置房屋补漏、楼梯灯和路灯更换等</t>
  </si>
  <si>
    <t>通过实施本项目，改善68户292人居环境。                                          （1）数量指标：改造基础设施项目数≥1个；            （2）质量指标；项目（工程）验收合格率=100%；         （3）时效指标：项目（工程）完成及时率=100%；              （4）成本指标：项目建设总成本≤8万元；            （5）社会效益指标：受益脱贫人口数≥292人；                    （6）可持续影响指标：工程设计使用年限≥5年；        （7）服务对象满意度指标：受益脱贫对象满意度≥95%</t>
  </si>
  <si>
    <t>预算</t>
  </si>
  <si>
    <t>万板桥</t>
  </si>
  <si>
    <t>蕉江瑶族乡安置点搬迁安置房楼顶公共雨棚项目</t>
  </si>
  <si>
    <r>
      <rPr>
        <sz val="10"/>
        <rFont val="宋体"/>
        <charset val="134"/>
      </rPr>
      <t>安置房楼顶搭建公共雨棚（轻钢结构，彩钢瓦屋面，厚6mm)</t>
    </r>
    <r>
      <rPr>
        <sz val="9"/>
        <rFont val="Courier New"/>
        <charset val="0"/>
      </rPr>
      <t>,</t>
    </r>
    <r>
      <rPr>
        <sz val="9"/>
        <rFont val="宋体"/>
        <charset val="134"/>
      </rPr>
      <t>面积约1752平方米</t>
    </r>
  </si>
  <si>
    <t>通过实施本项目，改善90户327人居环境。                                          （1）数量指标：改造基础设施项目数≥1个；            （2）质量指标；项目（工程）验收合格率=100%；         （3）时效指标：项目（工程）完成及时率=100%；              （4）成本指标：项目建设总成本≤55万元；            （5）社会效益指标：受益脱贫人口数≥327人；                    （6）可持续影响指标：工程设计使用年限≥10年；        （7）服务对象满意度指标：受益脱贫对象满意度≥95%</t>
  </si>
  <si>
    <t>设计</t>
  </si>
  <si>
    <t>两河镇安置点搬迁安置房楼顶公共雨棚项目</t>
  </si>
  <si>
    <t>安置房楼顶搭建公共雨棚（轻钢结构，彩钢瓦屋面，厚6mm)，面积约1277平方米</t>
  </si>
  <si>
    <t>通过实施本项目，改善80户318人居环境。                                          （1）数量指标：改造基础设施项目数≥1个；            （2）质量指标；项目（工程）验收合格率=100%；         （3）时效指标：项目（工程）完成及时率=100%；              （4）成本指标：项目建设总成本≤40万元；            （5）社会效益指标：受益脱贫人口数≥318人；                    （6）可持续影响指标：工程设计使用年限≥10年；        （7）服务对象满意度指标：受益脱贫对象满意度≥95%</t>
  </si>
  <si>
    <t>老乡家园社区安置点房屋和公共设施维修项目</t>
  </si>
  <si>
    <t>搬迁房补漏50户；地面维28户；墙面及天花板板修补30户，改造排污设施4处等</t>
  </si>
  <si>
    <t>通过实施本项目，改善772户3123人居环境。                                          （1）数量指标：改造基础设施项目数≥1个；            （2）质量指标；项目（工程）验收合格率=100%；         （3）时效指标：项目（工程）完成及时率=100%；              （4）成本指标：项目建设总成本≤22万元；            （5）社会效益指标：受益脱贫人口数≥3123人；                    （6）可持续影响指标：工程设计使用年限≥10年；        （7）服务对象满意度指标：受益脱贫对象满意度≥95%</t>
  </si>
  <si>
    <t>老乡家园社区安置点充电桩二期工程</t>
  </si>
  <si>
    <t>新增10路充电桩9台，汽车充电桩2台，更换和维修其他栋已损坏的充电桩设施</t>
  </si>
  <si>
    <t>通过实施本项目，完善基础设施。                                          （1）数量指标：改造基础设施项目数≥1个；            （2）质量指标；项目（工程）验收合格率=100%；         （3）时效指标：项目（工程）完成及时率=100%；              （4）成本指标：项目建设总成本≤25万元；            （5）社会效益指标：受益脱贫人口数≥3123人；                    （6）可持续影响指标：工程设计使用年限≥10年；        （7）服务对象满意度指标：受益脱贫对象满意度≥95%</t>
  </si>
  <si>
    <t>铁炉</t>
  </si>
  <si>
    <t>石塘镇安置点房屋维修和公共设施改造项目</t>
  </si>
  <si>
    <t>房屋修补6处，路面改造600平方米，加装10路充电桩5台</t>
  </si>
  <si>
    <t>通过实施本项目，完善基础设施。                                          （1）数量指标：改造基础设施项目数≥1个；            （2）质量指标；项目（工程）验收合格率=100%；         （3）时效指标：项目（工程）完成及时率=100%；              （4）成本指标：项目建设总成本≤23万元；            （5）社会效益指标：受益脱贫人口数≥360人；                    （6）可持续影响指标：工程设计使用年限≥10年；        （7）服务对象满意度指标：受益脱贫对象满意度≥95%</t>
  </si>
  <si>
    <t>新塘</t>
  </si>
  <si>
    <t>文桥镇安置点排水沟整治项目</t>
  </si>
  <si>
    <t>新建排洪沟约270米,排污管修复2处</t>
  </si>
  <si>
    <t>通过实施本项目，消除文桥安置点搬迁洪水隐患。                                          （1）数量指标：排水整治项目数≥1个；            （2）质量指标；项目（工程）验收合格率=100%；         （3）时效指标：项目（工程）完成及时率=100%；              （4）成本指标：项目建设总成本≤11万元；            （5）社会效益指标：受益脱贫人口数≥260人；                    （6）可持续影响指标：工程设计使用年限≥10年；        （7）服务对象满意度指标：受益脱贫对象满意度≥95%</t>
  </si>
  <si>
    <t>左江</t>
  </si>
  <si>
    <t>永岁镇安置点人居环境整治项目</t>
  </si>
  <si>
    <t>道路硬化约120米，排污管维修2处18米，补漏、生活用水设备维修等</t>
  </si>
  <si>
    <t>通过实施本项目，改善永岁安置点搬迁移民的人居环境。                                          （1）数量指标：改造基础设施项目数≥1个；            （2）质量指标；项目（工程）验收合格率=100%；         （3）时效指标：项目（工程）完成及时率=100%；              （4）成本指标：项目建设总成本≤16万元；            （5）社会效益指标：受益脱贫人口数≥187人；                    （6）可持续影响指标：工程设计使用年限≥10年；        （7）服务对象满意度指标：受益脱贫对象满意度≥95%</t>
  </si>
  <si>
    <t>林业局</t>
  </si>
  <si>
    <t>咸水林场</t>
  </si>
  <si>
    <t>全州县咸林场太阳安管护站、挂子田管护、水尾管护站基础设施建设项目</t>
  </si>
  <si>
    <t>完善全州县咸林场太阳安管护站、挂子田管护、水尾管护站基础设施，合理开展围墙建设、太阳能发电设施建设、路灯安装、场地硬化等工程。</t>
  </si>
  <si>
    <t>全州县林业局</t>
  </si>
  <si>
    <t xml:space="preserve">通过完成全州县咸水林场管护站基础设置项目建设，改善60人（脱贫人口19人）人居环境。
数量指标：项目建设规模完成率  ≥98%
质量指标：项目有效完成率  ≥98%
时效指标：项目任务完成率  ≥98%
成本指标：项目预算执行率  ≥98%
社会效益指标：受益脱贫人口≥19
可持续影响指标：项目自然生态系统是否保持（是否）  是
"服务对象满意度指标" ：林区职工、周边群众满意度  ≥98%
</t>
  </si>
  <si>
    <t>全州县咸水林场挂子田分场杉树产业路护栏安装工程项目</t>
  </si>
  <si>
    <t>安装护栏</t>
  </si>
  <si>
    <t xml:space="preserve">联农带农，通过改善交通条件，完善道路建设，解决310人（脱贫人口96人）生活生产并降低农林产品运输成本，促进产业发展，实现乡村振兴。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"服务对象满意度指标"：林区职工、周边群众满意度  ≥98%
</t>
  </si>
  <si>
    <t>通过改善交通条件，完善道路建设，解决310人（脱贫人口96人）生活生产并降低农林产品运输成本，促进产业发展，实现乡村振兴。</t>
  </si>
  <si>
    <t>全州县咸水林场国家杉木良种基地良种繁育圃建设项目续建工程项目</t>
  </si>
  <si>
    <t>苗床建设</t>
  </si>
  <si>
    <t xml:space="preserve">完成全州县咸水林场国家杉木良种基地良种繁育圃5300平方米苗床建设，带动群众437人（脱贫人口96人）发展良种杉木种植，使群众增收。
数量指标：项目建设规模完成率  ≥98%
质量指标：项目有效完成率  ≥98%
时效指标：项目任务完成率  ≥98%
成本指标：项目预算执行率  ≥98%
社会效益指标：受益脱贫人口≥96
生态效益指标：项目生态效益是否可持续（是否）  是
可持续影响指标：项目自然生态系统是否保持（是否）  是
"服务对象满意度指标"：林区职工、周边群众满意度  ≥98%
</t>
  </si>
  <si>
    <t>通过发展良种杉木培育和造林，带动437人（脱贫人口96人）发展良种杉木种植，使群众增收。实现乡村振兴。</t>
  </si>
  <si>
    <t>种苗试点单位，自治区保障性苗圃</t>
  </si>
  <si>
    <t>全州县咸林场挂子田分场杉树产业道路水尾管护站道路硬化建设工程项目</t>
  </si>
  <si>
    <t>道路硬化、防洪堤建设</t>
  </si>
  <si>
    <t xml:space="preserve">完成1公里道路硬化和防洪堤建设，改善群众130人（脱贫人口42人）交通条件，降低农林产品运输成本。
数量指标：项目建设规模完成率  ≥98%
质量指标：项目有效完成率  ≥98%
时效指标：项目任务完成率  ≥98%
成本指标：项目预算执行率  ≥98%
社会效益指标：受益脱贫人口≥42
可持续影响指标：项目自然生态系统是否保持（是否）  是
"服务对象满意度指标" ：林区职工、周边群众满意度  ≥98%
</t>
  </si>
  <si>
    <t>通过改善交通条件，完善道路建设，解决130人（脱贫人口42人）生活生产条件，并降低农林产品运输成本。促进产业发展，实现乡村振兴。</t>
  </si>
  <si>
    <t>全州县咸水林场油茶产业建设项目</t>
  </si>
  <si>
    <t>抚育施肥、道路硬化</t>
  </si>
  <si>
    <t>700亩、3公里</t>
  </si>
  <si>
    <t>完成700亩油茶抚育施肥和油茶3公里道路硬化建设。带动群众437人（脱贫人口96人）发展油茶产业，使群众增收。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 ：林区职工、周边群众满意度  ≥98%</t>
  </si>
  <si>
    <t>通过油茶产业建设，带动群众437人（脱贫人口96人）发展油茶产业，使群众增收，实现乡村振兴。</t>
  </si>
  <si>
    <t>油茶抚育施肥面积约700亩，投资42万元；产业道路暂定3公里，投资120万元。</t>
  </si>
  <si>
    <t>龙水镇大仙村委陶子坪村供水保障工程</t>
  </si>
  <si>
    <t>水池一座、引水坝、沉砂池、消毒房、消毒设施、供水管道等</t>
  </si>
  <si>
    <t>全州县水利局</t>
  </si>
  <si>
    <t>新建或改善村子供水设施1处，保障131人（其中脱贫人口55人）饮水安全，巩固拓展脱贫攻坚成果，推进乡村振兴。
（1）数量指标：村内供水设施数量≥1座;
（2）质量指标：项目（工程）验收合格率≥98%;
（3）时效指标：项目（工程）完成及时率≥98%;
（4）成本指标：项目建设总成本≤13万元;
（5）社会效益指标：受益脱贫人口数≥55人;
（6）可持续影响指标：工程设计使用年限≥10年;
（7）服务对象满意度指标：受益脱贫人口满意度≥98%</t>
  </si>
  <si>
    <t>亭子江</t>
  </si>
  <si>
    <t>龙水镇亭子江村委亭子江村片区供水保障工程</t>
  </si>
  <si>
    <t>新建或改善村子供水设施1处，保障4100人（其中脱贫人口198人）饮水安全，巩固拓展脱贫攻坚成果，推进乡村振兴。
（1）数量指标：村内供水设施数量≥1座;
（2）质量指标：项目（工程）验收合格率≥98%;
（3）时效指标：项目（工程）完成及时率≥98%;
（4）成本指标：项目建设总成本≤240万元;
（5）社会效益指标：受益脱贫人口数≥198人;
（6）可持续影响指标：工程设计使用年限≥10年;
（7）服务对象满意度指标：受益脱贫人口满意度≥98%</t>
  </si>
  <si>
    <t>龙水镇塘前村委塘前村供水保障工程</t>
  </si>
  <si>
    <t>新建或改善村子供水设施1处，保障812人（其中脱贫人口62人）饮水安全，巩固拓展脱贫攻坚成果，推进乡村振兴。
（1）数量指标：村内供水设施数量≥1座;
（2）质量指标：项目（工程）验收合格率≥98%;
（3）时效指标：项目（工程）完成及时率≥98%;
（4）成本指标：项目建设总成本≤53万元;
（5）社会效益指标：受益脱贫人口数≥62人;
（6）可持续影响指标：工程设计使用年限≥10年;
（7）服务对象满意度指标：受益脱贫人口满意度≥98%</t>
  </si>
  <si>
    <t>龙水镇同安村委磨头、鸭婆殿、小江尾、藕塘村供水保障工程</t>
  </si>
  <si>
    <t>新建或改善村子供水设施1处，保障1209人（其中脱贫人口45人）饮水安全，巩固拓展脱贫攻坚成果，推进乡村振兴。
（1）数量指标：村内供水设施数量≥1座;
（2）质量指标：项目（工程）验收合格率≥98%;
（3）时效指标：项目（工程）完成及时率≥98%;
（4）成本指标：项目建设总成本≤59万元;
（5）社会效益指标：受益脱贫人口数≥45人;
（6）可持续影响指标：工程设计使用年限≥10年;
（7）服务对象满意度指标：受益脱贫人口满意度≥98%</t>
  </si>
  <si>
    <t>凤凰镇水西村委水西村供水保障工程</t>
  </si>
  <si>
    <t>高位水池1座，机械钻井1口，泵房1座，消毒设施1套，抽水设施1套，供电线路、供水管道等</t>
  </si>
  <si>
    <t>新建或改善村子供水设施1处，保障661人（其中脱贫人口32人）饮水安全，巩固拓展脱贫攻坚成果，推进乡村振兴。
（1）数量指标：村内供水设施数量≥1座;
（2）质量指标：项目（工程）验收合格率≥98%;
（3）时效指标：项目（工程）完成及时率≥98%;
（4）成本指标：项目建设总成本≤45万元;
（5）社会效益指标：受益脱贫人口数≥32人;
（6）可持续影响指标：工程设计使用年限≥10年;
（7）服务对象满意度指标：受益脱贫人口满意度≥98%</t>
  </si>
  <si>
    <t>全州镇田伟村委丙戎渡村、老宅里村、中间村供水保障工程</t>
  </si>
  <si>
    <t>高位水池1座，大口井1座，泵房1座，消毒设施1套，抽水设施1套，供电线路、供水管道等</t>
  </si>
  <si>
    <t>新建或改善村子供水设施1处，保障644人（其中脱贫人口16人）饮水安全，巩固拓展脱贫攻坚成果，推进乡村振兴。
（1）数量指标：村内供水设施数量≥1座;
（2）质量指标：项目（工程）验收合格率≥98%;
（3）时效指标：项目（工程）完成及时率≥98%;
（4）成本指标：项目建设总成本≤40万元;
（5）社会效益指标：受益脱贫人口数≥16人;
（6）可持续影响指标：工程设计使用年限≥10年;
（7）服务对象满意度指标：受益脱贫人口满意度≥98%</t>
  </si>
  <si>
    <t>青龙</t>
  </si>
  <si>
    <t>全州镇青龙村委新田里村供水保障工程</t>
  </si>
  <si>
    <t>水池一座、大口井、消毒房、消毒设施、供电线路、供水管道等</t>
  </si>
  <si>
    <t>新建或改善村子供水设施1处，保障167人（其中脱贫人口8人）饮水安全，巩固拓展脱贫攻坚成果，推进乡村振兴。
（1）数量指标：村内供水设施数量≥1座;
（2）质量指标：项目（工程）验收合格率≥98%;
（3）时效指标：项目（工程）完成及时率≥98%;
（4）成本指标：项目建设总成本≤17万元;
（5）社会效益指标：受益脱贫人口数≥8人;
（6）可持续影响指标：工程设计使用年限≥10年;
（7）服务对象满意度指标：受益脱贫人口满意度≥98%</t>
  </si>
  <si>
    <t>新甫里</t>
  </si>
  <si>
    <t>黄沙河镇新甫里村委凤凰村供水保障工程</t>
  </si>
  <si>
    <t>沉砂池1座，机械钻井1座，消毒房1座，消毒设施1套，供水管道等</t>
  </si>
  <si>
    <t>改造</t>
  </si>
  <si>
    <t>新建或改善村子供水设施1处，保障438人（其中脱贫人口13人）饮水安全，巩固拓展脱贫攻坚成果，推进乡村振兴。
（1）数量指标：村内供水设施数量≥1座;
（2）质量指标：项目（工程）验收合格率≥98%;
（3）时效指标：项目（工程）完成及时率≥98%;
（4）成本指标：项目建设总成本≤53万元;
（5）社会效益指标：受益脱贫人口数≥13人;
（6）可持续影响指标：工程设计使用年限≥10年;
（7）服务对象满意度指标：受益脱贫人口满意度≥98%</t>
  </si>
  <si>
    <t>秀峰</t>
  </si>
  <si>
    <t>黄沙河镇秀峰村委蒋家村、对门村、连纪村供水保障工程</t>
  </si>
  <si>
    <t>新建或改善村子供水设施1处，保障290人（其中脱贫人口54人）饮水安全，巩固拓展脱贫攻坚成果，推进乡村振兴。
（1）数量指标：村内供水设施数量≥1座;
（2）质量指标：项目（工程）验收合格率≥98%;
（3）时效指标：项目（工程）完成及时率≥98%;
（4）成本指标：项目建设总成本≤32万元;
（5）社会效益指标：受益脱贫人口数≥54人;
（6）可持续影响指标：工程设计使用年限≥10年;
（7）服务对象满意度指标：受益脱贫人口满意度≥98%</t>
  </si>
  <si>
    <t>黄沙河镇秀峰村委腌口村供水保障工程</t>
  </si>
  <si>
    <t>新建或改善村子供水设施1处，保障249人（其中脱贫人口24人）饮水安全，巩固拓展脱贫攻坚成果，推进乡村振兴。
（1）数量指标：村内供水设施数量≥1座;
（2）质量指标：项目（工程）验收合格率≥98%;
（3）时效指标：项目（工程）完成及时率≥98%;
（4）成本指标：项目建设总成本≤19万元;
（5）社会效益指标：受益脱贫人口数≥24人;
（6）可持续影响指标：工程设计使用年限≥10年;
（7）服务对象满意度指标：受益脱贫人口满意度≥98%</t>
  </si>
  <si>
    <t>庙头镇兆村村委上白田村供水保障工程</t>
  </si>
  <si>
    <t>新建或改善村子供水设施1处，保障129人（其中脱贫人口4人）饮水安全，巩固拓展脱贫攻坚成果，推进乡村振兴。
（1）数量指标：村内供水设施数量≥1座;
（2）质量指标：项目（工程）验收合格率≥98%;
（3）时效指标：项目（工程）完成及时率≥98%;
（4）成本指标：项目建设总成本≤14万元;
（5）社会效益指标：受益脱贫人口数≥4人;
（6）可持续影响指标：工程设计使用年限≥10年;
（7）服务对象满意度指标：受益脱贫人口满意度≥98%</t>
  </si>
  <si>
    <t>永岁镇双桥村委麻元村供水保障工程</t>
  </si>
  <si>
    <t>新建或改善村子供水设施1处，保障325人（其中脱贫人口22人）饮水安全，巩固拓展脱贫攻坚成果，推进乡村振兴。
（1）数量指标：村内供水设施数量≥1座;
（2）质量指标：项目（工程）验收合格率≥98%;
（3）时效指标：项目（工程）完成及时率≥98%;
（4）成本指标：项目建设总成本≤18万元;
（5）社会效益指标：受益脱贫人口数≥22人;
（6）可持续影响指标：工程设计使用年限≥10年;
（7）服务对象满意度指标：受益脱贫人口满意度≥98%</t>
  </si>
  <si>
    <t>永岁镇石岗村委月塘屋村供水保障工程</t>
  </si>
  <si>
    <t>新建或改善村子供水设施1处，保障102人（其中脱贫人口10人）饮水安全，巩固拓展脱贫攻坚成果，推进乡村振兴。
（1）数量指标：村内供水设施数量≥1座;
（2）质量指标：项目（工程）验收合格率≥98%;
（3）时效指标：项目（工程）完成及时率≥98%;
（4）成本指标：项目建设总成本≤19万元;
（5）社会效益指标：受益脱贫人口数≥10人;
（6）可持续影响指标：工程设计使用年限≥10年;
（7）服务对象满意度指标：受益脱贫人口满意度≥98%</t>
  </si>
  <si>
    <t>鲁塘底</t>
  </si>
  <si>
    <t>永岁镇鲁塘底村委石山脚村村供水保障工程</t>
  </si>
  <si>
    <t>新建或改善村子供水设施1处，保障323人（其中脱贫人口23人）饮水安全，巩固拓展脱贫攻坚成果，推进乡村振兴。
（1）数量指标：村内供水设施数量≥1座;
（2）质量指标：项目（工程）验收合格率≥98%;
（3）时效指标：项目（工程）完成及时率≥98%;
（4）成本指标：项目建设总成本≤24万元;
（5）社会效益指标：受益脱贫人口数≥23人;
（6）可持续影响指标：工程设计使用年限≥10年;
（7）服务对象满意度指标：受益脱贫人口满意度≥98%</t>
  </si>
  <si>
    <t>铁源</t>
  </si>
  <si>
    <t>咸水镇铁源村委小源口村供水保障工程</t>
  </si>
  <si>
    <t>新建或改善村子供水设施1处，保障147人（其中脱贫人口3人）饮水安全，巩固拓展脱贫攻坚成果，推进乡村振兴。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</si>
  <si>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鲁塘</t>
  </si>
  <si>
    <t>咸水镇鲁塘村委赵家村供水保障工程</t>
  </si>
  <si>
    <t>新建或改善村子供水设施1处，保障839人（其中脱贫人口38人）饮水安全，巩固拓展脱贫攻坚成果，推进乡村振兴。
（1）数量指标：村内供水设施数量≥1座;
（2）质量指标：项目（工程）验收合格率≥98%;
（3）时效指标：项目（工程）完成及时率≥98%;
（4）成本指标：项目建设总成本≤45万元;
（5）社会效益指标：受益脱贫人口数≥38人;
（6）可持续影响指标：工程设计使用年限≥10年;
（7）服务对象满意度指标：受益脱贫人口满意度≥98%</t>
  </si>
  <si>
    <t>两河镇源东村委村中心村供水保障工程</t>
  </si>
  <si>
    <t>供水管道，供电线路、入户水表等</t>
  </si>
  <si>
    <t>新建或改善村子供水设施1处，保障397人（其中脱贫人口7人）饮水安全，巩固拓展脱贫攻坚成果，推进乡村振兴。
（1）数量指标：村内供水设施数量≥1座;
（2）质量指标：项目（工程）验收合格率≥98%;
（3）时效指标：项目（工程）完成及时率≥98%;
（4）成本指标：项目建设总成本≤10万元;
（5）社会效益指标：受益脱贫人口数≥7人;
（6）可持续影响指标：工程设计使用年限≥10年;
（7）服务对象满意度指标：受益脱贫人口满意度≥98%</t>
  </si>
  <si>
    <t>三江</t>
  </si>
  <si>
    <t>东山乡三江村委三江村、东江村供水保障工程</t>
  </si>
  <si>
    <t>供水管道等</t>
  </si>
  <si>
    <t>新建或改善村子供水设施1处，保障168人（其中脱贫人口15人）饮水安全，巩固拓展脱贫攻坚成果，推进乡村振兴。
（1）数量指标：村内供水设施数量≥1座;
（2）质量指标：项目（工程）验收合格率≥98%;
（3）时效指标：项目（工程）完成及时率≥98%;
（4）成本指标：项目建设总成本≤15万元;
（5）社会效益指标：受益脱贫人口数≥40人;
（6）可持续影响指标：工程设计使用年限≥10年;
（7）服务对象满意度指标：受益脱贫人口满意度≥98%</t>
  </si>
  <si>
    <t>雷公岩</t>
  </si>
  <si>
    <t>东山乡雷公岩村委班口村供水保障工程</t>
  </si>
  <si>
    <t>新建或改善村子供水设施1处，保障168人（其中脱贫人口5人）饮水安全，巩固拓展脱贫攻坚成果，推进乡村振兴。
（1）数量指标：村内供水设施数量≥1座;
（2）质量指标：项目（工程）验收合格率≥98%;
（3）时效指标：项目（工程）完成及时率≥98%;
（4）成本指标：项目建设总成本≤17万元;
（5）社会效益指标：受益脱贫人口数≥5人;
（6）可持续影响指标：工程设计使用年限≥10年;
（7）服务对象满意度指标：受益脱贫人口满意度≥98%</t>
  </si>
  <si>
    <t>白毛</t>
  </si>
  <si>
    <t>文桥镇白毛村委田子边村供水保障工程</t>
  </si>
  <si>
    <t>新建或改善村子供水设施1处，保障182人（其中脱贫人口13人）饮水安全，巩固拓展脱贫攻坚成果，推进乡村振兴。
（1）数量指标：村内供水设施数量≥1座;
（2）质量指标：项目（工程）验收合格率≥98%;
（3）时效指标：项目（工程）完成及时率≥98%;
（4）成本指标：项目建设总成本≤18万元;
（5）社会效益指标：受益脱贫人口数≥13人;
（6）可持续影响指标：工程设计使用年限≥10年;
（7）服务对象满意度指标：受益脱贫人口满意度≥98%</t>
  </si>
  <si>
    <t>圳头</t>
  </si>
  <si>
    <t>文桥镇圳头村委毛栗岗村供水保障工程</t>
  </si>
  <si>
    <t>新建或改善村子供水设施1处，保障214人（其中脱贫人口4人）饮水安全，巩固拓展脱贫攻坚成果，推进乡村振兴。
（1）数量指标：村内供水设施数量≥1座;
（2）质量指标：项目（工程）验收合格率≥98%;
（3）时效指标：项目（工程）完成及时率≥98%;
（4）成本指标：项目建设总成本≤24万元;
（5）社会效益指标：受益脱贫人口数≥4人;
（6）可持续影响指标：工程设计使用年限≥10年;
（7）服务对象满意度指标：受益脱贫人口满意度≥98%</t>
  </si>
  <si>
    <t>文桥镇圳头村委唐家湾村供水保障工程</t>
  </si>
  <si>
    <t>新建或改善村子供水设施1处，保障245人饮水安全，巩固拓展脱贫攻坚成果，推进乡村振兴。
（1）数量指标：村内供水设施数量≥1座;
（2）质量指标：项目（工程）验收合格率≥98%;
（3）时效指标：项目（工程）完成及时率≥98%;
（4）成本指标：项目建设总成本≤19万元;
（5）社会效益指标：受益人口数≥245人;
（6）可持续影响指标：工程设计使用年限≥10年;
（7）服务对象满意度指标：受益脱贫人口满意度≥98%</t>
  </si>
  <si>
    <t>锦福</t>
  </si>
  <si>
    <t>文桥镇锦福村委上锦堂村、下锦堂村供水保障工程</t>
  </si>
  <si>
    <t>高位水池1座，机械钻井1座，泵房1座，消毒设施1套，抽水设施1套，供电线路、供水管道等</t>
  </si>
  <si>
    <t>新建或改善村子供水设施1处，保障786人（其中脱贫人口7人）饮水安全，巩固拓展脱贫攻坚成果，推进乡村振兴。
（1）数量指标：村内供水设施数量≥1座;
（2）质量指标：项目（工程）验收合格率≥98%;
（3）时效指标：项目（工程）完成及时率≥98%;
（4）成本指标：项目建设总成本≤36万元;
（5）社会效益指标：受益脱贫人口数≥7人;
（6）可持续影响指标：工程设计使用年限≥10年;
（7）服务对象满意度指标：受益脱贫人口满意度≥98%</t>
  </si>
  <si>
    <t>百仁</t>
  </si>
  <si>
    <t>文桥镇百仁村委西边村供水保障工程</t>
  </si>
  <si>
    <t>新建或改善村子供水设施1处，保障171人（其中脱贫人口3人）饮水安全，巩固拓展脱贫攻坚成果，推进乡村振兴。
（1）数量指标：村内供水设施数量≥1座;
（2）质量指标：项目（工程）验收合格率≥98%;
（3）时效指标：项目（工程）完成及时率≥98%;
（4）成本指标：项目建设总成本≤22万元;
（5）社会效益指标：受益脱贫人口数≥3人;
（6）可持续影响指标：工程设计使用年限≥10年;
（7）服务对象满意度指标：受益脱贫人口满意度≥98%</t>
  </si>
  <si>
    <t>安和镇安和村委蚂蝈塘村供水保障工程</t>
  </si>
  <si>
    <t>新建或改善村子供水设施1处，保障252人（其中脱贫人口13人）饮水安全，巩固拓展脱贫攻坚成果，推进乡村振兴。
（1）数量指标：村内供水设施数量≥1座;
（2）质量指标：项目（工程）验收合格率≥98%;
（3）时效指标：项目（工程）完成及时率≥98%;
（4）成本指标：项目建设总成本≤23万元;
（5）社会效益指标：受益脱贫人口数≥13人;
（6）可持续影响指标：工程设计使用年限≥10年;
（7）服务对象满意度指标：受益脱贫人口满意度≥98%</t>
  </si>
  <si>
    <t>安和镇青龙山村委松树山村、江南村供水保障工程</t>
  </si>
  <si>
    <t>新建或改善村子供水设施1处，保障734人（其中脱贫人口22人）饮水安全，巩固拓展脱贫攻坚成果，推进乡村振兴。
（1）数量指标：村内供水设施数量≥1座;
（2）质量指标：项目（工程）验收合格率≥98%;
（3）时效指标：项目（工程）完成及时率≥98%;
（4）成本指标：项目建设总成本≤32万元;
（5）社会效益指标：受益脱贫人口数≥22人;
（6）可持续影响指标：工程设计使用年限≥10年;
（7）服务对象满意度指标：受益脱贫人口满意度≥98%</t>
  </si>
  <si>
    <t>枧塘镇金山村委赵石口村供水保障工程</t>
  </si>
  <si>
    <t>沉砂池1座，管网维修等</t>
  </si>
  <si>
    <t>新建或改善村子供水设施1处，保障125人（其中脱贫人口12人）饮水安全，巩固拓展脱贫攻坚成果，推进乡村振兴。
（1）数量指标：村内供水设施数量≥1座;
（2）质量指标：项目（工程）验收合格率≥98%;
（3）时效指标：项目（工程）完成及时率≥98%;
（4）成本指标：项目建设总成本≤12万元;
（5）社会效益指标：受益脱贫人口数≥125人;
（6）可持续影响指标：工程设计使用年限≥10年;
（7）服务对象满意度指标：受益脱贫人口满意度≥98%</t>
  </si>
  <si>
    <t>高峰</t>
  </si>
  <si>
    <t>枧塘镇高峰村委文家村供水保障工程</t>
  </si>
  <si>
    <t>机械钻井1口，泵房1座，消毒设施1套，抽水设施1套，供电线路、供水管道等</t>
  </si>
  <si>
    <t>新建或改善村子供水设施1处，保障150人（其中脱贫人口3人）饮水安全，巩固拓展脱贫攻坚成果，推进乡村振兴。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</si>
  <si>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料塘</t>
  </si>
  <si>
    <t>石塘镇料塘村委料塘村供水保障工程</t>
  </si>
  <si>
    <t>新建或改善村子供水设施1处，保障290人（其中脱贫人口9人）饮水安全，巩固拓展脱贫攻坚成果，推进乡村振兴。
（1）数量指标：村内供水设施数量≥1座;
（2）质量指标：项目（工程）验收合格率≥98%;
（3）时效指标：项目（工程）完成及时率≥98%;
（4）成本指标：项目建设总成本≤18万元;
（5）社会效益指标：受益脱贫人口数≥9人;
（6）可持续影响指标：工程设计使用年限≥10年;
（7）服务对象满意度指标：受益脱贫人口满意度≥98%</t>
  </si>
  <si>
    <t>乐南</t>
  </si>
  <si>
    <t>石塘镇乐南村委石田村片供水保障工程</t>
  </si>
  <si>
    <t>新建或改善村子供水设施1处，保障667人（其中脱贫人口16人）饮水安全，巩固拓展脱贫攻坚成果，推进乡村振兴。
（1）数量指标：村内供水设施数量≥1座;
（2）质量指标：项目（工程）验收合格率≥98%;
（3）时效指标：项目（工程）完成及时率≥98%;
（4）成本指标：项目建设总成本≤32万元;
（5）社会效益指标：受益脱贫人口数≥16人;
（6）可持续影响指标：工程设计使用年限≥10年;
（7）服务对象满意度指标：受益脱贫人口满意度≥98%</t>
  </si>
  <si>
    <t>井村路口至水知弄优质稻产业路硬化建设项目</t>
  </si>
  <si>
    <t>道路长1000米，宽3.5米</t>
  </si>
  <si>
    <t>全州县民族宗教事务局</t>
  </si>
  <si>
    <t>完成产业路1公里建设，通过改善交通条件，方便168人生活生产并降低农产品运输成本。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</si>
  <si>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通过改善交通条件，完善道路建设，解决168人，生活生产并降低农产品运输成本，促进产业发展，实现乡村振兴。</t>
  </si>
  <si>
    <t>锦荣</t>
  </si>
  <si>
    <t>周家村道路安防建设项目</t>
  </si>
  <si>
    <t>安防长492米</t>
  </si>
  <si>
    <t>完成安防工程道路0.49公里建设，通过改善交通条件，方便65人（脱贫人口13人）生活生产并降低农产品运输成本。        （1）数量指标：新建改建安防里程≥0.49公里；      （2）质量指标；项目（工程）验收合格率≥98%；         （3）时效指标：项目（工程）完成及时率≥98%；       （4）成本指标：道路补助标准≤32.9万元/公里；                  （5）社会效益指标：受益脱贫人口数≥13人；             （6）可持续影响指标：工程设计使用年限≥10年；        （7）服务对象满意度指标：受益脱贫对象满意度≥98%.</t>
  </si>
  <si>
    <t>上塘村委乌泥井优质稻产业道路</t>
  </si>
  <si>
    <t>道路硬化宽3.5米，厚0.15米</t>
  </si>
  <si>
    <t>完成产业路1.2公里建设，通过改善交通条件，方便147人（脱贫人口10人）生活生产并降低农产品运输成本。        （1）数量指标：新建改建公路里程≥2公里；      
（2）质量指标；项目（工程）验收合格率≥98%；         （3）时效指标：项目（工程）完成及时率≥98%；       （4）成本指标：道路补助标准≤33万元/公里；                  （5）社会效益指标：受益脱贫人口数≥10人；             （6）可持续影响指标：工程设计使用年限≥10年；        （7）服务对象满意度指标：受益脱贫对象满意度≥98%.</t>
  </si>
  <si>
    <t>通过改善交通条件，完善道路建设，解决147人（脱贫人口10人）生活生产并降低农产品运输成本，促进产业发展，实现乡村振兴。</t>
  </si>
  <si>
    <t>上塘村人居环境改善建设项目</t>
  </si>
  <si>
    <t>地面硬化1200平方米，安防长100米等</t>
  </si>
  <si>
    <t>完成上塘村人居环境整治项目建设，通过改善人居环境条件，改善1420人（脱贫人口122人）人居环境。                                          （1）数量指标：环境整治项目数≥1个；            （2）质量指标；项目（工程）验收合格率≥98%；         （3）时效指标：项目（工程）完成及时率≥98%；              （4）成本指标：项目建设总成本≤12万元；            （5）社会效益指标：受益脱贫人口数≥122人；                    （6）可持续影响指标：工程设计使用年限≥10年；        （7）服务对象满意度指标：受益脱贫对象满意度≥98%</t>
  </si>
  <si>
    <t>通过改善人居环境条件，改善1420人（脱贫人口122人）人居环境，促进产业发展，实现乡村振兴。</t>
  </si>
  <si>
    <t>大坪</t>
  </si>
  <si>
    <t>管家弄杉树产业道路硬化建设项目</t>
  </si>
  <si>
    <t>道路硬化长1000米，宽3.5米，厚0.15米</t>
  </si>
  <si>
    <t>完成产业路1公里建设，通过改善交通条件，方便58人生活生产并降低农产品运输成本。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</si>
  <si>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通过改善交通条件，完善道路建设，解决58人生活生产并降低农产品运输成本，促进产业发展，实现乡村振兴。</t>
  </si>
  <si>
    <t>清水茶场产业设施奖补建设项目</t>
  </si>
  <si>
    <t>打井150米，蓄水池15立方米，输水管1500米，产业用房200平方米等</t>
  </si>
  <si>
    <t>围绕巩固脱贫成果，实行差异化奖补，分类进行奖补标准，让奖补对象698人（脱贫人口109人）通过发展产业稳定增收。                                            
（1）数量指标：以奖代补亩数≥4350亩；              （2）质量指标；项目验收合格率≥98%；                           （3）时效指标：项目完成及时率≥98%；            （4）成本指标：补助标准≤0.04万元/亩；              （5）社会效益指标：受益脱贫人口数≥698人；             （6）可持续影响指标：项目使用年限≥1年；          （7）服务对象满意度指标：受益脱贫对象满意度≥98%</t>
  </si>
  <si>
    <t>围绕巩固脱贫成果，实行差异化奖补，分类进行奖补标准，让奖补对象698人（脱贫人口109人）通过发展产业稳定增收，促进产业发展，实现乡村振兴.</t>
  </si>
  <si>
    <t>上亩田杉树产业道路硬化建设项目</t>
  </si>
  <si>
    <t>道路硬化长500米，宽3.5米，厚0.15米</t>
  </si>
  <si>
    <t>完成产业路0.5公里建设，通过改善交通条件，方便510人（脱贫人口146人）生活生产并降低农产品运输成本。        （1）数量指标：新建改建公路里程≥0.5公里；      
（2）质量指标；项目（工程）验收合格率≥98%；         （3）时效指标：项目（工程）完成及时率≥98%；       （4）成本指标：道路补助标准≤32万元/公里；                  （5）社会效益指标：受益脱贫人口数≥146人；             （6）可持续影响指标：工程设计使用年限≥10年；        （7）服务对象满意度指标：受益脱贫对象满意度≥98%.</t>
  </si>
  <si>
    <t>通过改善交通条件，完善道路建设，解决510人（脱贫人口146人）生活生产并降低农产品运输成本，促进产业发展，实现乡村振兴。</t>
  </si>
  <si>
    <t>大塘</t>
  </si>
  <si>
    <t>龙井村旅游产业配套设施建设项目</t>
  </si>
  <si>
    <t>游客集散中心场地硬化1500平方米，旅游产品展示平台200平方米，污水处理设施等</t>
  </si>
  <si>
    <t>完成龙井村旅游产业配套设施建设，提高2856人（脱贫人口225人）旅游业发展条件，促进居民经济发展。                              （1）数量指标：产业配套设施项目数≥1个；        （2）质量指标；项目（工程）验收合格率≥98%；         （3）成本指标：补助标准≤35万元/个；              （4）时效指标：项目（工程）完成及时率≥98%；         （5）社会效益指标：受益脱贫人口数≥225人；             （6）可持续影响指标：工程设计使用年限≥10年；        （7）服务对象满意度指标：受益脱贫人口满意度≥98%</t>
  </si>
  <si>
    <t>完成龙井村旅游产业配套设施建设，提高2856人（脱贫人口225人）旅游业发展条件，促进居民经济发展，实现乡村振兴</t>
  </si>
  <si>
    <t>支家至大曹里优质稻产业道路硬化建设项目</t>
  </si>
  <si>
    <t>完成产业路1公里建设，通过改善交通条件，方便560人（脱贫人口44人）生活生产并降低农产品运输成本。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</si>
  <si>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华村人居环境改善建设项目</t>
  </si>
  <si>
    <t>村内道路硬化2000平方米</t>
  </si>
  <si>
    <t>完成望高村人居环境整治项目建设，通过改善人居环境条件，改善430人（脱贫人口20人）人居环境。                                          （1）数量指标：环境整治项目数≥1个；            （2）质量指标；项目（工程）验收合格率≥98%；         （3）时效指标：项目（工程）完成及时率≥98%；              （4）成本指标：项目建设总成本≤15万元；            （5）社会效益指标：受益脱贫人口数≥20人；                    （6）可持续影响指标：工程设计使用年限≥10年；        （7）服务对象满意度指标：受益脱贫对象满意度≥98%</t>
  </si>
  <si>
    <t>通过改善人居环境条件，改善430人（脱贫人口20人）人居环境，促进产业发展，实现乡村振兴。</t>
  </si>
  <si>
    <t>鲁塘村优质稻产业排水渠建设项目</t>
  </si>
  <si>
    <t>排水护堤长 280米，高1.5米，底宽0.8米，上宽0.5米及基底等</t>
  </si>
  <si>
    <t>完成鲁塘村排水渠建设，改善5862人（脱贫人口376人）生活生产条件。                                          （1）数量指标：排水渠≥1个；                     （2）质量指标；项目（工程）验收合格率≥98%；         （3）时效指标：项目（工程）完成及时率≥98%；              （4）成本指标：项目建设总成本≤44万元/个；            （5）社会效益指标：受益脱贫人口数≥376人；                    （6）可持续影响指标：工程设计使用年限≥10年；        （7）服务对象满意度指标：受益脱贫对象满意度≥98%</t>
  </si>
  <si>
    <t>通过建设排水渠设施条件，改善5862人（脱贫人口376人）生活生产，促进产业发展，实现乡村振兴。</t>
  </si>
  <si>
    <t>坦口</t>
  </si>
  <si>
    <t>三亩田柑桔产业道路硬化建设项目</t>
  </si>
  <si>
    <t>硬化道路长675米，宽3米，厚0.15米</t>
  </si>
  <si>
    <t>完成产业路0.675公里建设，通过改善交通条件，方便170人（脱贫人口20人）生活生产并降低农产品运输成本。        （1）数量指标：新建改建公路里程≥0.675公里；      
（2）质量指标；项目（工程）验收合格率≥98%；         （3）时效指标：项目（工程）完成及时率≥98%；       （4）成本指标：道路补助标准≤28.15万元/公里；                  （5）社会效益指标：受益脱贫人口数≥20人；             （6）可持续影响指标：工程设计使用年限≥10年；        （7）服务对象满意度指标：受益脱贫对象满意度≥98%.</t>
  </si>
  <si>
    <t>通过改善交通条件，完善道路建设，解决170人（脱贫人口20人）生活生产并降低农产品运输成本，促进产业发展，实现乡村振兴。</t>
  </si>
  <si>
    <t>辛田</t>
  </si>
  <si>
    <t>蒋家村人居环境改善建设项目</t>
  </si>
  <si>
    <t>地面硬化1000平方米，三微建设600米等</t>
  </si>
  <si>
    <t>完成辛田村人居环境整治项目建设，通过改善人居环境条件，改善270人（脱贫人口45人）人居环境。                                          （1）数量指标：环境整治项目数≥1个；            （2）质量指标；项目（工程）验收合格率≥98%；         （3）时效指标：项目（工程）完成及时率≥98%；              （4）成本指标：项目建设总成本≤30万元；            （5）社会效益指标：受益脱贫人口数≥45人；                    （6）可持续影响指标：工程设计使用年限≥10年；        （7）服务对象满意度指标：受益脱贫对象满意度≥98%</t>
  </si>
  <si>
    <t>通过改善人居环境条件，改善270人（脱贫人口45人）人居环境，促进产业发展，实现乡村振兴。</t>
  </si>
  <si>
    <t>黄华岭片区公共照明建设项目</t>
  </si>
  <si>
    <t>照明路灯80盏</t>
  </si>
  <si>
    <t>完成太阳能路灯80盏建设，通过改善公共基础照明条件，解决913人（脱贫人口73人）夜晚出行条件。                      （1）数量指标：新建路灯数≥80盏；               （2）质量指标；项目（工程）验收合格率≥98%；         （3）成本指标：路灯补助标准≤0.19万元/盏；         （4）时效指标：项目（工程）完成及时率≥98%；         （5）社会效益指标：受益脱贫人口数≥73人；             （6）可持续影响指标：工程设计使用年限≥5年；        （7）服务对象满意度指标：受益脱贫人口满意度≥98%</t>
  </si>
  <si>
    <t>群众积极参与项目建设，改善村基础设施，改善黄花岭区域内246户913人生产生活条件。</t>
  </si>
  <si>
    <t>上宅</t>
  </si>
  <si>
    <t>畔田村安防设施建设项目</t>
  </si>
  <si>
    <t>安防长160米</t>
  </si>
  <si>
    <t>完成0.16公里安防建设，通过改善交通条件，方便359人（脱贫人口27人）生活生产并降低农产品运输成本。                                        （1）数量指标：新建安防建设里程≥0.16公里；                                      （2）质量指标；项目（工程）验收合格率≥98%；         （3）成本指标：道路补助标准≤75万元/公里；         （4）时效指标：项目（工程）完成及时率≥98%；         （5）社会效益指标：受益脱贫人口数≥27人；             （6）可持续影响指标：工程设计使用年限≥10年；        （7）服务对象满意度指标：受益脱贫人口满意度≥98%</t>
  </si>
  <si>
    <t>群众积极参与项目建设，改善村基础设施，改善畔田村95户359人生产生活条件。</t>
  </si>
  <si>
    <t>南一</t>
  </si>
  <si>
    <t>毛竹山黑山羊产业基地配套设施建设项目</t>
  </si>
  <si>
    <t>照明路灯30盏、地面硬化500平方米等</t>
  </si>
  <si>
    <t>完成毛竹山黑山羊产业基地配套设施建设项目建设，提高450人（脱贫人口9人）黑山羊养殖条件，促进产业发展并增收。                                            （1）数量指标：产业基地配套设施项目数≥1个；      （2）质量指标；项目（工程）验收合格率≥98%；         （3）成本指标：补助标准≤10万元/个；              （4）时效指标：项目（工程）完成及时率≥98%；         （5）社会效益指标：受益脱贫人口数≥9人；             （6）可持续影响指标：工程设计使用年限≥10年；        （7）服务对象满意度指标：受益脱贫人口满意度≥98%</t>
  </si>
  <si>
    <t>完成毛竹山黑山羊产业基地配套设施建设项目建设，提高450人（脱贫人口9人）黑山羊养殖条件，促进产业发展 ，实现乡村振兴</t>
  </si>
  <si>
    <t>毛竹山乡村旅游配套设施建设项目</t>
  </si>
  <si>
    <t>地面硬化1000平方米，步道1000米等</t>
  </si>
  <si>
    <t>完成毛竹山村旅游产业配套设施建设，提高450人（脱贫人口9人）旅游业发展条件，促进居民经济发展。                              （1）数量指标：产业配套设施项目数≥1个；        （2）质量指标；项目（工程）验收合格率≥98%；         （3）成本指标：补助标准≤80万元/个；              （4）时效指标：项目（工程）完成及时率≥98%；         （5）社会效益指标：受益人口数≥450人；             （6）可持续影响指标：工程设计使用年限≥10年；        （7）服务对象满意度指标：受益脱贫人口满意度≥98%</t>
  </si>
  <si>
    <t>完成毛竹山村旅游产业配套设施建设，提高450人（脱贫人口9人）旅游业发展条件，促进居民经济发展，实现乡村振兴</t>
  </si>
  <si>
    <t>驿马</t>
  </si>
  <si>
    <t>海洋坪牧场产业道路建设项目</t>
  </si>
  <si>
    <t>道路硬化1400米</t>
  </si>
  <si>
    <t>完成产业路1.4公里建设，通过改善交通条件，方便 人（脱贫人口 人）生活生产并降低农产品运输成本。        （1）数量指标：新建改建公路里程≥1.4公里；      
（2）质量指标；项目（工程）验收合格率≥98%；         （3）时效指标：项目（工程）完成及时率≥98%；       （4）成本指标：道路补助标准≤42.15万元/公里；                  （5）社会效益指标：受益脱贫人口数≥ 人；             （6）可持续影响指标：工程设计使用年限≥10年；        （7）服务对象满意度指标：受益脱贫对象满意度≥98%.</t>
  </si>
  <si>
    <t>通过改善交通条件，完善道路建设，解决 人（脱贫人口 人）生活生产并降低农产品运输成本，促进产业发展，实现乡村振兴。</t>
  </si>
  <si>
    <t>全州镇</t>
  </si>
  <si>
    <t>青龙村委蒙蒙山优质稻产业道路硬化建设项目</t>
  </si>
  <si>
    <t>道路硬化长800米，宽2.8米，厚0.15米</t>
  </si>
  <si>
    <t>完成产业路0.8公里建设，通过改善交通条件，方便332人（脱贫人口13人）生活生产并降低农产品运输成本。        （1）数量指标：新建改建公路里程≥0.8公里；      
（2）质量指标；项目（工程）验收合格率≥98%；         （3）时效指标：项目（工程）完成及时率≥98%；       （4）成本指标：道路补助标准≤23.75万元/公里；                  （5）社会效益指标：受益脱贫人口数≥13人；             （6）可持续影响指标：工程设计使用年限≥10年；        （7）服务对象满意度指标：受益脱贫对象满意度≥98%.</t>
  </si>
  <si>
    <t>通过改善交通条件，完善道路建设，解决332人（脱贫人口13人）生活生产并降低农产品运输成本，促进产业发展，实现乡村振兴。</t>
  </si>
  <si>
    <t>瓦窑岗葡萄产业基地配套设施建设项目</t>
  </si>
  <si>
    <t>葡萄销售中心场地硬化2000平方米，采摘绿道建设长300米等</t>
  </si>
  <si>
    <t>完成芳塘村葡萄产业配套设施建设，提高1847人（脱贫人口107人）葡萄种植业发展条件，促进居民经济发展。                              （1）数量指标：产业配套设施项目数≥1个；        （2）质量指标；项目（工程）验收合格率≥98%；         （3）成本指标：补助标准≤45万元/个；              （4）时效指标：项目（工程）完成及时率≥98%；         （5）社会效益指标：受益脱贫人口数≥107人；             （6）可持续影响指标：工程设计使用年限≥10年；        （7）服务对象满意度指标：受益脱贫人口满意度≥98%</t>
  </si>
  <si>
    <t>完成芳塘村葡萄产业配套设施建设，提高1847人（脱贫人口107人）葡萄种植业发展条件，促进居民经济发展，实现乡村振兴</t>
  </si>
  <si>
    <t>南阳</t>
  </si>
  <si>
    <t>井头岗村人居环境改善建设项目</t>
  </si>
  <si>
    <t>地面硬化1500平方米</t>
  </si>
  <si>
    <t>完成南阳村人居环境整治项目建设，通过改善人居环境条件，改善  人（脱贫人口  人）人居环境。                                          （1）数量指标：环境整治项目数≥1个；            （2）质量指标；项目（工程）验收合格率≥98%；         （3）时效指标：项目（工程）完成及时率≥98%；              （4）成本指标：项目建设总成本≤15万元；            （5）社会效益指标：受益脱贫人口数≥  人；                    （6）可持续影响指标：工程设计使用年限≥10年；        （7）服务对象满意度指标：受益脱贫对象满意度≥98%</t>
  </si>
  <si>
    <t>通过改善人居环境条件，改善  人（脱贫人口  人）人居环境，促进产业发展，实现乡村振兴。</t>
  </si>
  <si>
    <t>鹤岗村禾鸡塘至大定庵道路硬化建设项目</t>
  </si>
  <si>
    <t>道路硬化长608米，宽3.5米，厚0.15米，涵管长30米</t>
  </si>
  <si>
    <t>完成产业路0.608公里建设，通过改善交通条件，方便1420人（脱贫人口66人）生活生产并降低农产品运输成本。        （1）数量指标：新建改建公路里程≥0.608公里；      
（2）质量指标；项目（工程）验收合格率≥98%；         （3）时效指标：项目（工程）完成及时率≥98%；       （4）成本指标：道路补助标准≤40.06万元/公里；                  （5）社会效益指标：受益脱贫人口数≥20人；             （6）可持续影响指标：工程设计使用年限≥10年；        （7）服务对象满意度指标：受益脱贫对象满意度≥98%.</t>
  </si>
  <si>
    <t>通过改善交通条件，完善道路建设，解决1420人（脱贫人口66人）生活生产并降低农产品运输成本，促进产业发展，实现乡村振兴。</t>
  </si>
  <si>
    <t>竹下</t>
  </si>
  <si>
    <t>竹下村人居环境改善建设项目</t>
  </si>
  <si>
    <t>安防长450米，地面硬化600平方米，三微建设500平方米等</t>
  </si>
  <si>
    <t>P</t>
  </si>
  <si>
    <t>完成竹下村人居环境整治项目建设，通过改善人居环境条件，改善1154人（脱贫人口277人）人居环境。                                          （1）数量指标：环境整治项目数≥1个；            （2）质量指标；项目（工程）验收合格率≥98%；         （3）时效指标：项目（工程）完成及时率≥98%；              （4）成本指标：项目建设总成本≤33万元；            （5）社会效益指标：受益脱贫人口数≥277人；                    （6）可持续影响指标：工程设计使用年限≥10年；        （7）服务对象满意度指标：受益脱贫对象满意度≥98%</t>
  </si>
  <si>
    <t>通过改善人居环境条件，改善1154人（脱贫人口277人）人居环境，促进产业发展，实现乡村振兴。</t>
  </si>
  <si>
    <t>仁溪村委</t>
  </si>
  <si>
    <t>瓦屋村人居环境改善建设项目</t>
  </si>
  <si>
    <t>地面硬化1100平方米，三微建设240平方米等</t>
  </si>
  <si>
    <t>完成仁溪村人居环境改善建设项目，通过改善人居环境条件，改善204人（脱贫人口10人）人居环境。                                          （1）数量指标：环境整治项目数≥1个；            （2）质量指标；项目（工程）验收合格率≥98%；         （3）时效指标：项目（工程）完成及时率≥98%；              （4）成本指标：项目建设总成本≤18万元/个；            （5）社会效益指标：受益脱贫人口数≥122人；                    （6）可持续影响指标：工程设计使用年限≥10年；        （7）服务对象满意度指标：受益脱贫对象满意度≥98%</t>
  </si>
  <si>
    <t>通过改善人居环境条件，改善204人（脱贫人口10人）人居环境，促进产业发展，实现乡村振兴。</t>
  </si>
  <si>
    <t>铁元</t>
  </si>
  <si>
    <t>全州县咸水镇铁元村柑橘产业基础设施建设项目</t>
  </si>
  <si>
    <t>新建产业道路长度4.8km，路面宽度为3.5m；新建排水灌溉渠3km，宽度为0.6m，包含路基工程、路面工程、渠基工程、渠道工程及附属设施工程等。</t>
  </si>
  <si>
    <t>全州县发展和改革局</t>
  </si>
  <si>
    <t>完成产业路4.8km，3km排水灌溉渠，通过改善基础设施条件，方便1356人生活生产并降低农产品运输成本。        （1）数量指标：新建公路里程≥4.8km，新建排水灌溉渠里程≥3km；   
（2）质量指标；项目（工程）验收合格率=100%；         （3）时效指标：项目（工程）完成及时率=100%；
（4）成本指标：项目建设总成本≤465.69万元； 
（5）社会效益指标：受益人口数≥1356人；             （6）可持续影响指标：工程设计使用年限≥10年；        （7）服务对象满意度指标：受益脱贫对象满意度≥95%.</t>
  </si>
  <si>
    <t>群众积极参与，投工投劳</t>
  </si>
  <si>
    <t>塘边村沙水优质稻产业配套设施项目</t>
  </si>
  <si>
    <t>中心塘至沙水田洞</t>
  </si>
  <si>
    <t>完成1公里水渠建设，通过改善水利灌溉条件，方便295人（脱贫人口64人）生活生产并降低农产品种养成本。        （1）数量指标：新建改建水渠里程≥1公里；          （2）质量指标；项目（工程）验收合格率≥98%；         （3）时效指标：项目（工程）完成及时率≥98%；                        （4）社会效益指标：受益脱贫人口数≥64人；             （5）可持续影响指标：工程设计使用年限≥10年；        （6）服务对象满意度指标：受益脱贫对象满意度≥95%.</t>
  </si>
  <si>
    <t>布子村松木弄优质稻产业配套设施项目</t>
  </si>
  <si>
    <t>山塘至田洞里渠道</t>
  </si>
  <si>
    <t>完成0.8公里水渠建设，通过改善水利灌溉条件，方便198人（脱贫人口54人）生活生产并降低农产品种养成本。                                               （1）数量指标：新建改建水渠里程≥0.8公里；          （2）质量指标；项目（工程）验收合格率≥98%；         （3）时效指标：项目（工程）完成及时率≥98%；                        （4）社会效益指标：受益脱贫人口数≥54人；             （5）可持续影响指标：工程设计使用年限≥10年；        （6）服务对象满意度指标：受益脱贫对象满意度≥95%.</t>
  </si>
  <si>
    <t>磨头</t>
  </si>
  <si>
    <t>桥头村庙门前优质稻产业配套设施项目项目</t>
  </si>
  <si>
    <t>渠道</t>
  </si>
  <si>
    <t>完成产业路1.4公里建设，通过改善交通条件，方便440人（脱贫人口64人）生活生产并降低农产品运输成本。        （1）数量指标：新建改建公路里程≥1.4公里；      （2）质量指标；项目（工程）验收合格率≥98%；         （3）时效指标：项目（工程）完成及时率≥98%；       （4）成本指标：道路补助标准≤32.9万元/公里；                  （5）社会效益指标：受益脱贫人口数≥64人；             （6）可持续影响指标：工程设计使用年限≥10年；        （7）服务对象满意度指标：受益脱贫对象满意度≥95%.</t>
  </si>
  <si>
    <t>通过改善交通条件，完善道路建设，解决440人（脱贫人口64人）生活生产并降低农产品运输成本，促进产业发展，实现乡村振兴。</t>
  </si>
  <si>
    <t>铺里村四公大丘优质稻产业配套设施项目</t>
  </si>
  <si>
    <t>铺里至门前田渠道</t>
  </si>
  <si>
    <t>完成产业路1.3公里水渠建设，通过改善水利灌溉条件，方便403人（脱贫人口48人）生活生产并降低农产品种养成本。                                    （1）数量指标：新建改建水渠里程≥1.3公里；          （2）质量指标；项目（工程）验收合格率≥98%；         （3）时效指标：项目（工程）完成及时率≥98%；                        （4）社会效益指标：受益脱贫人口数≥48人；             （5）可持续影响指标：工程设计使用年限≥10年；        （6）服务对象满意度指标：受益脱贫对象满意度≥95%.</t>
  </si>
  <si>
    <t>桐木岗斋婆塘优质稻产业配套设施项目</t>
  </si>
  <si>
    <t>桐木岗幼儿园门口至斋婆塘水渠</t>
  </si>
  <si>
    <t>完成0.3公里水渠建设，通过改善水利灌溉条件，方便690人（脱贫人口47人）生活生产并降低农产品种养成本。                                                （1）数量指标：新建改建水渠里程≥0.3公里；          （2）质量指标；项目（工程）验收合格率≥98%；         （3）时效指标：项目（工程）完成及时率≥98%；                        （4）社会效益指标：受益脱贫人口数≥22人；             （5）可持续影响指标：工程设计使用年限≥10年；        （6）服务对象满意度指标：受益脱贫对象满意度≥95%.</t>
  </si>
  <si>
    <t>新屋里村田洞里优质稻配套设施项目</t>
  </si>
  <si>
    <t>新屋里至竹山里渠道</t>
  </si>
  <si>
    <t>完成2.5公里水渠建设，通过改善水利灌溉条件，方便346人（脱贫人口42人）生活生产并降低农产品种养成本。                                       （1）数量指标：新建改建水渠里程≥2.5公里；          （2）质量指标；项目（工程）验收合格率≥98%；         （3）时效指标：项目（工程）完成及时率≥98%；                        （4）社会效益指标：受益脱贫人口数≥42人；             （5）可持续影响指标：工程设计使用年限≥10年；        （6）服务对象满意度指标：受益脱贫对象满意度≥95%.</t>
  </si>
  <si>
    <t>白宝村</t>
  </si>
  <si>
    <t>大脉岗村田同里优质稻、蔬菜产业配套设施项目</t>
  </si>
  <si>
    <t>大脉岗石仔井至田同里</t>
  </si>
  <si>
    <t>完成1公里水渠建设，通过改善水利灌溉条件，方便412人（脱贫人口14人）生活生产并降低农产品种养成本。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</si>
  <si>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茅兰</t>
  </si>
  <si>
    <t>茅兰村田洞里优质稻产业配套设施项目</t>
  </si>
  <si>
    <t>中山村宅口门前优质稻基地配套设施项目</t>
  </si>
  <si>
    <t>水渠硬化</t>
  </si>
  <si>
    <t>完成1公里水渠建设，通过改善水利灌溉条件，方便221人（脱贫人口18人）生活生产并降低农产品种养成本。        （1）数量指标：新建改建水渠里程≥1公里；          （2）质量指标；项目（工程）验收合格率≥98%；         （3）时效指标：项目（工程）完成及时率≥98%；                        （4）社会效益指标：受益脱贫人口数≥18人；             （5）可持续影响指标：工程设计使用年限≥10年；        （6）服务对象满意度指标：受益脱贫对象满意度≥95%.</t>
  </si>
  <si>
    <t>宅州村上坝优质稻基地配套设施水渠硬化项目</t>
  </si>
  <si>
    <t>完成0.8公里水渠建设，通过改善水利灌溉条件，方便189人（脱贫人口11人）生活生产并降低农产品种养成本。                                      （1）数量指标：新建改建水渠里程≥0.8公里；          （2）质量指标；项目（工程）验收合格率≥98%；         （3）时效指标：项目（工程）完成及时率≥98%；                        （4）社会效益指标：受益脱贫人口数≥11人；             （5）可持续影响指标：工程设计使用年限≥10年；        （6）服务对象满意度指标：受益脱贫对象满意度≥95%.</t>
  </si>
  <si>
    <t>白宝村委大法水村优质稻配套设施建设项目</t>
  </si>
  <si>
    <t>山塘挡土墙102米、泄水口挡土墙32.7米、水沟维修0.5*0.5三面光长531.7米</t>
  </si>
  <si>
    <t>公里</t>
  </si>
  <si>
    <t>50亩</t>
  </si>
  <si>
    <t>改善晓梅村的生活生产条件，促进产业发展，方便群众生产用水</t>
  </si>
  <si>
    <t>解决晓梅村生产生活基础问题，改善生产条件，方便产业发展，受益96户360人。</t>
  </si>
  <si>
    <t>大桥头村鸽子塘优质稻产业配套设施项目</t>
  </si>
  <si>
    <t>鸽子塘至大桥头村1300米</t>
  </si>
  <si>
    <t>新农村台子上优质稻产业配套设施项目</t>
  </si>
  <si>
    <r>
      <rPr>
        <sz val="11"/>
        <rFont val="宋体"/>
        <charset val="134"/>
        <scheme val="minor"/>
      </rPr>
      <t>完成产业路0.6公里建设，通过改善交通条件，方便300人（脱贫人口40人）生活生产并降低农产品运输成本。        （1）数量指标：新建改建公路里程≥0.6公里；      
（2）质量指标；项目（工程）验收合格率</t>
    </r>
    <r>
      <rPr>
        <sz val="11"/>
        <rFont val="宋体"/>
        <charset val="134"/>
      </rPr>
      <t>=100%</t>
    </r>
    <r>
      <rPr>
        <sz val="11"/>
        <rFont val="宋体"/>
        <charset val="134"/>
        <scheme val="minor"/>
      </rPr>
      <t>；         
（3）时效指标：项目（工程）完成及时率</t>
    </r>
    <r>
      <rPr>
        <sz val="11"/>
        <rFont val="宋体"/>
        <charset val="134"/>
      </rPr>
      <t>=100%</t>
    </r>
    <r>
      <rPr>
        <sz val="11"/>
        <rFont val="宋体"/>
        <charset val="134"/>
        <scheme val="minor"/>
      </rPr>
      <t>；       
（4）成本指标：道路补助标准≤35万元/公里；                  
（5）社会效益指标：受益脱贫人口数≥40人；             
（6）可持续影响指标：工程设计使用年限≥10年；        
（7）服务对象满意度指标：受益脱贫对象满意度</t>
    </r>
    <r>
      <rPr>
        <sz val="11"/>
        <rFont val="宋体"/>
        <charset val="134"/>
      </rPr>
      <t>≥95%</t>
    </r>
    <r>
      <rPr>
        <sz val="11"/>
        <rFont val="宋体"/>
        <charset val="134"/>
        <scheme val="minor"/>
      </rPr>
      <t>.</t>
    </r>
  </si>
  <si>
    <t>通过改善交通条件，完善道路建设，解决300人（脱贫人口40人）生活生产并降低农产品运输成本，促进产业发展，实现乡村振兴。</t>
  </si>
  <si>
    <t>大新村委贡彼堰优质稻产业配套设施项目</t>
  </si>
  <si>
    <t>修缮长约 120 米，宽约8米，高约3米的贡陵堰山川河引水坝</t>
  </si>
  <si>
    <t>1处</t>
  </si>
  <si>
    <t>修缮长约 120 米，宽约8米，高约3米的贡陵堰山川河引水坝，方便贡堰灌区人口3060人，1900 亩农田的灌溉用水。                                                （1）数量指标：新建引水坝≥1个；      
（2）质量指标；项目（工程）验收合格率=100%；         
（3）时效指标：项目（工程）完成及时率=100%；       
（4）成本指标：补助标准≤120万元/个；                  
（5）社会效益指标：受益脱贫人口数≥78人；             
（6）可持续影响指标：工程设计使用年限≥10年；        
（7）服务对象满意度指标：受益脱贫对象满意度≥95%.</t>
  </si>
  <si>
    <t>利益联结60余人，带动当地困难户及群众创收40余万元 ，并为当地散户、小规模种植者提供技术、经验、肥料、农药服务,本合作社还致力于帮助农户解决生产、销售一系列问题。</t>
  </si>
  <si>
    <t>竹溪田</t>
  </si>
  <si>
    <t>周家村桑村洞产业配套设施项目</t>
  </si>
  <si>
    <t>七一</t>
  </si>
  <si>
    <t>新彰甲村长脚坝优质稻产业配套设施项目</t>
  </si>
  <si>
    <t>新建三面光沟渠长2400米</t>
  </si>
  <si>
    <t>新建三面光沟渠长2400米，方便新彰甲村、坝上村、太平铺村162户，528人，200余亩优质稻、金槐、玉米等农作物的灌溉用水。                                  （1）数量指标：新建沟渠≥2400米；      
（2）质量指标；项目（工程）验收合格率=100%；         
（3）时效指标：项目（工程）完成及时率=100%；       
（4）成本指标：补助标准≤48万元/个；                  
（5）社会效益指标：受益脱贫人口数≥45人；             
（6）可持续影响指标：工程设计使用年限≥10年；        
（7）服务对象满意度指标：受益脱贫对象满意度≥95%.</t>
  </si>
  <si>
    <t>水南村</t>
  </si>
  <si>
    <t>水南村委水南村水稻、蔬菜产业配套设施项目</t>
  </si>
  <si>
    <t>60x75三面光水渠，0.865公里，涉及150亩土地</t>
  </si>
  <si>
    <t>完成三面光沟渠长0.9公里建设，通过改善灌溉条件，方便610人（脱贫人口9人）生活生产并降低农产品灌溉成本。        
（1）数量指标：新建沟渠里程≥0.9公里；      
（2）质量指标；项目（工程）验收合格率=100%；         
（3）时效指标：项目（工程）完成及时率=100%；       
（4）成本指标：道路补助标准≤20万元/公里；                  
（5）社会效益指标：受益脱贫人口数≥9人；             
（6）可持续影响指标：工程设计使用年限≥10年；        
（7）服务对象满意度指标：受益脱贫对象满意度≥95%.</t>
  </si>
  <si>
    <t>通过改善灌溉条件，解决610人（脱贫人口9人）农作物无水灌溉问题，促进产业发展，实现乡村振兴。</t>
  </si>
  <si>
    <t>夏竹园村优质稻产业配套设施建设项目</t>
  </si>
  <si>
    <t>夏竹园村渠道维修</t>
  </si>
  <si>
    <t>青田村优质稻产业配套设施建设项目</t>
  </si>
  <si>
    <t>青田村下堰灌溉渠道维修工程长 1612 米，渡槽长 9 米，硬化路肩长 35 米</t>
  </si>
  <si>
    <t>该工程以农田灌溉为主，兼顾周边农村人畜饮水，主要解决下游 1500 亩耕地灌溉、周边840人及 800 头大小牲畜的饮水问题。                                  （1）数量指标：渠道维修公路里程≥1.6公里；      （2）质量指标；项目（工程）验收合格率=100%；         （3）时效指标：项目（工程）完成及时率=100%；       （4）成本指标：道路补助标准≤37.375万元/公里；                  （5）社会效益指标：受益脱贫人口数≥64人；             （6）可持续影响指标：工程设计使用年限≥10年；        （7）服务对象满意度指标：受益脱贫对象满意度≥95%.</t>
  </si>
  <si>
    <t>改善生活生产条件，带动全村农业生产发展，增加贫困户收入，提高群众满意度</t>
  </si>
  <si>
    <t>青田村凹冲下堰优质稻产业配套设施建设项目</t>
  </si>
  <si>
    <t>渠道工程长 202 米，拦水坝长 18 米</t>
  </si>
  <si>
    <t>该工程以农田灌溉为主，兼顾周边农村人畜饮水，主要解决下游 1500 亩耕地灌溉、周边840人及 800 头大小牲畜的饮水问题。                                  （1）数量指标：渠道维修公路里程≥0.2公里；           （2）数量指标：堰坝里程≥0.018公里；             （3）质量指标；项目（工程）验收合格率=100%；（4）时效指标：项目（工程）完成及时率=100%；（5）成本指标：道路补助标准≤73.39万元/公里；                （5）社会效益指标：受益脱贫人口数≥64人；             （6）可持续影响指标：工程设计使用年限≥10年；        （7）服务对象满意度指标：受益脱贫对象满意度≥95%.</t>
  </si>
  <si>
    <t>白竹田</t>
  </si>
  <si>
    <t>全州县-石塘镇_产业发展_生产项目_白竹田村委白竹田村优质稻产业配套设施建设项目</t>
  </si>
  <si>
    <t>大塘堰坝维修130米 ，护面墙900平方米</t>
  </si>
  <si>
    <t>完成1个大塘维修堰坝工程项目建设，通过维修堰坝工程项目建设，带动897人（脱贫人口63人）生产发展，使群众（脱贫人口）增收。                             
（1）数量指标：维修堰坝工程项目数≥1个；              
（2）质量指标：项目（工程）验收合格率=100%；        
（3）时效指标：项目（工程）完成及时率=100%；              （4）成本指标：项目建设总成本≤30万元；           
（5）社会效益指标：受益脱贫人口数≥63人；             
（6）可持续影响指标：工程设计使用年限≥10年；          
（7）服务对象满意度指标：受益脱贫对象满意度≥95%</t>
  </si>
  <si>
    <t xml:space="preserve">通过维修堰坝工程项目建设，带动897人（脱贫人63人）生产发展，使群众（脱贫人口）增收，实现乡村振兴。 </t>
  </si>
  <si>
    <t>广竹村</t>
  </si>
  <si>
    <t>广竹村四沟洞优质稻产业配套设施项目</t>
  </si>
  <si>
    <t xml:space="preserve">广竹村白路塘至江边灌溉水渠维修，
长1公里，1米高，1米宽
</t>
  </si>
  <si>
    <t>完成优质稻基地产业配套设施项目，通过改善灌溉条件，方便2086人（脱贫人口66人）生活生产。        
（1）数量指标：水沟三面光≥1公里；      
（2）质量指标：项目（工程）验收合格率=100%；         （3）时效指标：项目（工程）完成及时率=100%；       （4）成本指标：补助标准≤40万元/公里；                  （5）社会效益指标：受益脱贫人口数≥66人；             （6）可持续影响指标：工程设计使用年限≥10年；        （7）服务对象满意度指标：受益脱贫对象满意度≥95%.</t>
  </si>
  <si>
    <t xml:space="preserve">通过优质稻基地产业配套设施项目项目建设，改善2086人（脱贫人66人）生产发展，使群众（脱贫人口）增收，实现乡村振兴。 </t>
  </si>
  <si>
    <t>蒋家岭村</t>
  </si>
  <si>
    <t>蒋家岭村堰坝优质稻产业配套设施项目</t>
  </si>
  <si>
    <t>从蒋家岭村堰坝至桥边垌灌溉水渠维修</t>
  </si>
  <si>
    <t>完成优质稻基地产业配套设施项目，通过改善灌溉条件，方便514人（脱贫人口165人）生活生产。        
（1）数量指标：水沟三面光≥2.2公里；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</si>
  <si>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通过优质稻基地产业配套设施项目项目建设，改善514人（脱贫人165人）生产发展，使群众（脱贫人口）增收，实现乡村振兴。 </t>
  </si>
  <si>
    <t>百丈源水库至大田村灌溉渠道维修</t>
  </si>
  <si>
    <r>
      <rPr>
        <sz val="11"/>
        <rFont val="宋体"/>
        <charset val="134"/>
      </rPr>
      <t>维修渠道</t>
    </r>
    <r>
      <rPr>
        <sz val="11"/>
        <rFont val="Times New Roman"/>
        <charset val="134"/>
      </rPr>
      <t>3085</t>
    </r>
    <r>
      <rPr>
        <sz val="11"/>
        <rFont val="宋体"/>
        <charset val="134"/>
      </rPr>
      <t>米涉及农田1200亩</t>
    </r>
  </si>
  <si>
    <t>七星塘村优质稻产业配套设施建设项目</t>
  </si>
  <si>
    <t>（1）维修渠道976米，（2）产业路315米</t>
  </si>
  <si>
    <t>完成产业路0.79公里建设，通过改善交通条件，方便435人（脱贫人口18人）生活生产并降低农产品运输成本。                                                   （1）数量指标：新建改建公路里程≥0.79公里；      （2）质量指标；项目（工程）验收合格率=100%；         （3）时效指标：项目（工程）完成及时率=100%；       （4）成本指标：道路补助标准≤32.9万元/公里；                  （5）社会效益指标：受益脱贫人口数≥18人；             （6）可持续影响指标：工程设计使用年限≥10年；        （7）服务对象满意度指标：受益脱贫对象满意度≥95%.</t>
  </si>
  <si>
    <t>重点</t>
  </si>
  <si>
    <t>邓家村</t>
  </si>
  <si>
    <t>全州县-文桥镇_产业发展_生产项目_邓家村委银源冲优质稻配套设施建设项目</t>
  </si>
  <si>
    <t>三亩井至白果树干山井；岔路枫木塘至洗衣水池；碑石脚至容木塘。40*0.5三面光长2.26公里，涉及土地600亩</t>
  </si>
  <si>
    <t>全州县-文桥镇_产业发展_生产项目_百仁村委仁山口村屋门前优质稻产业配套建设项目</t>
  </si>
  <si>
    <t>仁山口村沙落底至猪牧场渠道</t>
  </si>
  <si>
    <t>双陂渡村护岸</t>
  </si>
  <si>
    <t xml:space="preserve">双陂渡至白毛屋护坡
</t>
  </si>
  <si>
    <t>锦福村</t>
  </si>
  <si>
    <t>全州县-文桥镇_产业发展_生产项目_锦福村委七星塘村优质稻基地产业配套设施项目</t>
  </si>
  <si>
    <t>盘家村至七星塘村渠道976米；产业路318米,涉及350亩土地。</t>
  </si>
  <si>
    <t>318米</t>
  </si>
  <si>
    <t>350亩</t>
  </si>
  <si>
    <t>源东村石埠头优质稻产业配套设施项目</t>
  </si>
  <si>
    <t>渠道总长 1099 米。共计新建泵房一座，消力池一
座，集/进水池一座。抽水管（钢管）10 米，输水管（钢管）6 米</t>
  </si>
  <si>
    <t>石埠头村水利工程规模为小（一）型Ⅳ等电力抽水排灌及渠道维修工程，该工程以农田灌溉为主，兼顾周边农村人畜饮水，主要解决300亩耕地灌溉、周边96人及人畜的饮水问题。                                 （1）数量指标：新建泵房=1座；                   （2）数量指标：进水池=1座；                  （3）数量指标：消水池=1座；                          （4）数量指标：维修渠道长≥1100米；                （5）质量指标；项目（工程）验收合格率=100%；                         （6）时效指标：项目（工程）完成及时率=100%；                       （7）成本指标：补助标准≤39.1万元/个；                  （5）社会效益指标：受益脱贫人口数≥16人；                     （6）可持续影响指标：工程设计使用年限≥10年；                     （7）服务对象满意度指标：受益脱贫对象满意度≥95%.</t>
  </si>
  <si>
    <t>主要解决300亩耕地灌溉、周边
96人及人畜的饮水问题,带动全村农业生产发展，增加贫困户收入，提高群众满意度</t>
  </si>
  <si>
    <t>井门前村广坪洞金槐产业基地配套设施项目</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</si>
  <si>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</si>
  <si>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新富</t>
  </si>
  <si>
    <t>新富村白竹坪优质稻产业配套设施项目</t>
  </si>
  <si>
    <t>山塘塘埂88米及塘底维修加固238平方米</t>
  </si>
  <si>
    <t>700㎡</t>
  </si>
  <si>
    <t>完成产业路1.034公里建设，通过改善交通条件，方便230人（脱贫人口18人）生活生产并降低农产品运输成本。                                      （1）数量指标：新建改建公路里程≥1.034公里；      （2）质量指标；项目（工程）验收合格率=100%；         （3）时效指标：项目（工程）完成及时率=100%；       （4）成本指标：道路补助标准≤33.8万元/公里；                  （5）社会效益指标：受益脱贫人口数≥18人；             （6）可持续影响指标：工程设计使用年限≥10年；        （7）服务对象满意度指标：受益脱贫对象满意度≥95%.</t>
  </si>
  <si>
    <t>五桂岭村</t>
  </si>
  <si>
    <t>五桂岭村百湾塘优质稻产业配套设施项目</t>
  </si>
  <si>
    <t>水渠灌溉维修三面光405米</t>
  </si>
  <si>
    <t>寺屋村上沟坝优质稻产业配套设施项目</t>
  </si>
  <si>
    <t>寺屋至上沟坝水渠灌溉维修0.4*0.4长</t>
  </si>
  <si>
    <t>完成产业路2.1公里建设，通过改善交通条件，方便1708人（脱贫人口48人）生活生产并降低农产品运输成本。                                           （1）数量指标：新建改建公路里程≥2.1公里；      （2）质量指标；项目（工程）验收合格率=100%；         （3）时效指标：项目（工程）完成及时率=100%；       （4）成本指标：道路补助标准≤31.9万元/公里；                  （5）社会效益指标：受益脱贫人口数≥48人；             （6）可持续影响指标：工程设计使用年限≥10年；        （7）服务对象满意度指标：受益脱贫对象满意度≥95%.</t>
  </si>
  <si>
    <t>锦塘</t>
  </si>
  <si>
    <t>畔泥田村坵花田优质稻产业配套设施项目</t>
  </si>
  <si>
    <t>2米宽、1.5米高渠道</t>
  </si>
  <si>
    <t>改善生活生产条件，促进产业发展</t>
  </si>
  <si>
    <t>通过改善交通条件，完善道路建设，解决村民生活生产条件并降低农产品运输成本，促进产业发展，实现乡村振兴。</t>
  </si>
  <si>
    <t>东江</t>
  </si>
  <si>
    <t>梓溪村老社优质稻产业配套设施项目</t>
  </si>
  <si>
    <t>梓溪村至塔坵村渠道</t>
  </si>
  <si>
    <t>改善农业基础设施</t>
  </si>
  <si>
    <t>解决粮食增收问题</t>
  </si>
  <si>
    <t>香花</t>
  </si>
  <si>
    <t>书房里村斑鸠坝优质稻产业配套设施项目</t>
  </si>
  <si>
    <t>书房里至徐家渠道</t>
  </si>
  <si>
    <t xml:space="preserve">西美 </t>
  </si>
  <si>
    <t>塔丘村大沟边优质稻产业配套设施项目</t>
  </si>
  <si>
    <t>塔丘村大沟边至石斗坝旁渠道</t>
  </si>
  <si>
    <t>解决产业基础问题，改善产业基础设施</t>
  </si>
  <si>
    <t>山乾村、下田心村、盐铺里优质稻基地测产点配套设施建设项目</t>
  </si>
  <si>
    <t>总长0.4239公里，A段0.4*0.3，长0.1301公里；B段0.2938公里0.3*0.5三面光，涉及200亩土地</t>
  </si>
  <si>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</si>
  <si>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鹤岗村石清路-鹤岗村坝头上优质稻配套设施建设项目</t>
  </si>
  <si>
    <t>总长0.9557公里，A段0.4*0.5，长0.67367公里；B段0.28203公里0.6*0.7三面光，涉及250亩土地</t>
  </si>
  <si>
    <t>全州县-黄沙河镇_产业发展_生产项目_竹下村委大平里村优质稻配套设施建设项目</t>
  </si>
  <si>
    <t>竹下村大平里至大井头三面光长1.134公里0.6*0.8，涉及400亩土地</t>
  </si>
  <si>
    <t>全州县-黄沙河镇_产业发展_生产项目_竹下村委上潮水村优质稻配套设施建设项目</t>
  </si>
  <si>
    <t>维修灌溉沟渠项目</t>
  </si>
  <si>
    <t>条</t>
  </si>
  <si>
    <t>全州县-庙头镇_产业发展_生产项目_仁街村委夏屋村优质稻产业配套设施建设项目</t>
  </si>
  <si>
    <t>仁街村委夏屋藕塘到长坞上门口堰坝</t>
  </si>
  <si>
    <t>建新村</t>
  </si>
  <si>
    <t>全州县-庙头镇_产业发展_生产项目_建新村委历山屋村优质稻产业配套设施建设项目</t>
  </si>
  <si>
    <t>历山屋水渠维修060x100三面光水沟，1.135公里长，涉及680亩土地</t>
  </si>
  <si>
    <t>全州县-庙头镇_产业发展_生产项目_仁街村委毛竹山村优质稻产业配套设施建项目</t>
  </si>
  <si>
    <t>山塘维修加固工程</t>
  </si>
  <si>
    <t>湾山村</t>
  </si>
  <si>
    <t>全州县-庙头镇_产业发展_配套设施项目_湾山村委湾山岗村江边水轮泵至下溪洲优质稻产业配套设施</t>
  </si>
  <si>
    <r>
      <rPr>
        <sz val="11"/>
        <rFont val="宋体"/>
        <charset val="0"/>
      </rPr>
      <t>江边水轮泵至下溪洲渠道总长</t>
    </r>
    <r>
      <rPr>
        <sz val="11"/>
        <rFont val="Times New Roman"/>
        <charset val="0"/>
      </rPr>
      <t>1200</t>
    </r>
    <r>
      <rPr>
        <sz val="11"/>
        <rFont val="宋体"/>
        <charset val="0"/>
      </rPr>
      <t>米，湾山岗村水坝维修</t>
    </r>
    <r>
      <rPr>
        <sz val="11"/>
        <rFont val="Times New Roman"/>
        <charset val="0"/>
      </rPr>
      <t>250</t>
    </r>
    <r>
      <rPr>
        <sz val="11"/>
        <rFont val="宋体"/>
        <charset val="0"/>
      </rPr>
      <t>米，涉及</t>
    </r>
    <r>
      <rPr>
        <sz val="11"/>
        <rFont val="Times New Roman"/>
        <charset val="0"/>
      </rPr>
      <t>300</t>
    </r>
    <r>
      <rPr>
        <sz val="11"/>
        <rFont val="宋体"/>
        <charset val="0"/>
      </rPr>
      <t>亩土地、874人用水</t>
    </r>
  </si>
  <si>
    <t>唐家村大堰塘优质稻产业配套设施项目</t>
  </si>
  <si>
    <t>大堰塘至段家堰水渠灌溉150*120、100*80</t>
  </si>
  <si>
    <t>完成水沟灌溉1000米建设，通过改善交通条件，方便384人（脱贫人口24人）生活生产并降低农产品运输成本。                                       （1）数量指标：维修水沟灌溉≥1100米；      
（2）质量指标；项目（工程）验收合格率=100%；         （3）时效指标：项目（工程）完成及时率=100%；       （4）成本指标：道路补助标准≤59万元/公里；                  （5）社会效益指标：受益脱贫人口数≥24人；             （6）可持续影响指标：工程设计使用年限≥10年；        （7）服务对象满意度指标：受益脱贫对象满意度≥95%.</t>
  </si>
  <si>
    <t>段家堰村小江尾优质稻产业配套设施项目</t>
  </si>
  <si>
    <t>唐家段家堰至小江尾村水渠灌溉</t>
  </si>
  <si>
    <t>完成水沟灌溉1000米建设，通过改善交通条件，方便352人（脱贫人口16人）生活生产并降低农产品运输成本。                                       （1）数量指标：维修水沟灌溉≥1000米；      
（2）质量指标；项目（工程）验收合格率=100%；         （3）时效指标：项目（工程）完成及时率=100%；       （4）成本指标：道路补助标准≤58万元/公里；                  （5）社会效益指标：受益脱贫人口数≥16人；             （6）可持续影响指标：工程设计使用年限≥10年；        （7）服务对象满意度指标：受益脱贫对象满意度≥95%.</t>
  </si>
  <si>
    <t>下村门前洞银山江优质稻产业配套设施项目</t>
  </si>
  <si>
    <t>下村门前洞至银山江水渠灌溉80*80</t>
  </si>
  <si>
    <t>完成水沟维修2000米建设，通过改善交通条件，方便1500人（脱贫人口162人）生活生产并降低农产品运输成本。
（1）数量指标：维修水沟灌溉≥1200米；      
（2）质量指标；项目（工程）验收合格率=100%；         （3）时效指标：项目（工程）完成及时率=100%；       （4）成本指标：道路补助标准≤58万元/公里；                  （5）社会效益指标：受益脱贫人口数≥162人；             （6）可持续影响指标：工程设计使用年限≥10年；        （7）服务对象满意度指标：受益脱贫对象满意度≥95%.</t>
  </si>
  <si>
    <t>翠英</t>
  </si>
  <si>
    <t>上磨湾田村新边堰优质稻产业配套设施项目</t>
  </si>
  <si>
    <t>上磨湾田之新边堰水渠灌溉</t>
  </si>
  <si>
    <t>维修加固三面光</t>
  </si>
  <si>
    <t>柑橘100亩；水稻100亩；</t>
  </si>
  <si>
    <t>完成渠道0.6公里建设，通过改善灌溉用水条件，方便412人（脱贫人口30人）农业灌溉用水。        
（1）数量指标：新建改建水渠里程≥0.6公里；      （2）质量指标；项目（工程）验收合格率=100%；         （3）时效指标：项目（工程）完成及时率=100%；       （4）成本指标：水渠补助标准≤33.4万元/公里；                  （5）社会效益指标：受益脱贫人口数≥30人；             （6）可持续影响指标：工程设计使用年限≥5年；        （7）服务对象满意度指标：受益脱贫对象满意度≥95%.</t>
  </si>
  <si>
    <t>通过改善灌溉用水条件，完善农田水利建设，解决412人（脱贫人口30人）农业灌溉用水，促进产业发展，实现乡村振兴。</t>
  </si>
  <si>
    <t>和平</t>
  </si>
  <si>
    <t>和平村凤凰嘴优质稻产业配套设施项目</t>
  </si>
  <si>
    <t>德胜小学后面至凤凰嘴水渠灌溉</t>
  </si>
  <si>
    <t>柑橘200亩；水稻100亩</t>
  </si>
  <si>
    <t>完成渠道1.5公里建设，通过改善灌溉用水条件，方便890人（脱贫人口40人）农业灌溉用水。        
（1）数量指标：新建改建水渠里程≥1.5公里；      （2）质量指标；项目（工程）验收合格率=100%；         （3）时效指标：项目（工程）完成及时率=100%；       （4）成本指标：水渠补助标准≤6.7万元/公里；                  （5）社会效益指标：受益脱贫人口数≥40人；             （6）可持续影响指标：工程设计使用年限≥5年；        （7）服务对象满意度指标：受益脱贫对象满意度≥95%.</t>
  </si>
  <si>
    <t>通过改善灌溉用水条件，完善农田水利建设，解决890人（脱贫人口40人）农业灌溉用水，促进产业发展，实现乡村振兴。</t>
  </si>
  <si>
    <t>汀头村老江水优质稻产业配套设施项目</t>
  </si>
  <si>
    <t>大坪村汀头至老江村水渠灌溉</t>
  </si>
  <si>
    <t>完成渠道3公里建设，通过改善灌溉用水条件，方便4120人（脱贫人口392人）农业灌溉用水。        
（1）数量指标：新建改建水渠里程≥3公里；      （2）质量指标；项目（工程）验收合格率=100%；         （3）时效指标：项目（工程）完成及时率=100%；       （4）成本指标：水渠补助标准≤33.4万元/公里；                  （5）社会效益指标：受益脱贫人口数≥392人；             （6）可持续影响指标：工程设计使用年限≥5年；        （7）服务对象满意度指标：受益脱贫对象满意度≥95%.</t>
  </si>
  <si>
    <t>通过改善灌溉用水条件，完善农田水利建设，解决4120人（脱贫人口392人）农业灌溉用水，促进产业发展，实现乡村振兴。</t>
  </si>
  <si>
    <t>枧塘镇金屏村金兰、花桥头村优质稻产业配套设施建设项目</t>
  </si>
  <si>
    <t>金兰、花桥头村渠道总长2.14604公里，A段0.3*0.5为670.03公里；B段0.6*0.5为0.6356公里；C段0.3*0.5为0.64734公里；D段0.6*0.7为0.1928公里</t>
  </si>
  <si>
    <t>枧头</t>
  </si>
  <si>
    <t xml:space="preserve">朱家岗村杨子塘优质稻产业路硬化项目 </t>
  </si>
  <si>
    <t>0.6*0.6为83.8米三面光渠道及水塘挡墙31米</t>
  </si>
  <si>
    <t xml:space="preserve">翟家村七陡坡田洞优质稻产业配套设施项目
</t>
  </si>
  <si>
    <t>张家至翟家渠道</t>
  </si>
  <si>
    <t>完成水渠1.7公里建设，通过改善生产条件，方便241人（脱贫人口12人）生活生产并降低农产品运输成本。
（1）数量指标：新建改建水渠里程≥1.7公里；
（2）质量指标；项目（工程）验收合格率=100%；
（3）时效指标：项目（工程）完成及时率=100%；
（4）成本指标：道路补助标准≤28.9万元/公里；
（5）社会效益指标：受益脱贫人口数≥12人；
（6）可持续影响指标：工程设计使用年限≥10年；
（7）服务对象满意度指标：受益脱贫对象满意度≥95%.</t>
  </si>
  <si>
    <t>岔江口村牧场优质稻产业配套设施项目</t>
  </si>
  <si>
    <t>岔江口至牧场灌溉水渠水渠1.957公里、水坝17.5米</t>
  </si>
  <si>
    <t>小拱桥村岩口优质稻产业配套设施项目</t>
  </si>
  <si>
    <t>小拱桥岩口至蕉江中学灌溉水渠</t>
  </si>
  <si>
    <t>万板桥村</t>
  </si>
  <si>
    <t>万板桥村岩江优质稻产业配套设施项目</t>
  </si>
  <si>
    <t>优质稻产业灌溉水渠</t>
  </si>
  <si>
    <t>山陂村油码头优质稻产业配套设施</t>
  </si>
  <si>
    <t>渠道建设</t>
  </si>
  <si>
    <t>是</t>
  </si>
  <si>
    <t>小盘石村背底洞优质稻、柑橘产业配套设施项目</t>
  </si>
  <si>
    <t>董家村雁塘田优质稻产业配套设施项目</t>
  </si>
  <si>
    <t>车田村</t>
  </si>
  <si>
    <t>上王家村市拉柑橘产业配套设施项目</t>
  </si>
  <si>
    <t>灌溉水渠0.6*0.6三面光</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</si>
  <si>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</si>
  <si>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通过改善交通条件，完善道路建设，解决1900人（脱贫人口410人）生活生产并降低农产品运输成本，促进产业发展，实现乡村振兴。</t>
  </si>
  <si>
    <t>车田村大溪丘优质稻产业配套设施项目</t>
  </si>
  <si>
    <t>灌溉水渠维修</t>
  </si>
  <si>
    <t>完成0.33公里渠道防渗加固，方便250人（脱贫人口30人）生活生产并降低农产品运输成本。       
（1）数量指标：新建改建公路里程≥0.33公里；   
（2）质量指标；项目（工程）验收合格率=100%；         （3）时效指标：项目（工程）完成及时率=100%；       （4）成本指标：道路补助标准≤39.39万元/公里；                  （5）社会效益指标：受益脱贫人口数≥30人；             （6）可持续影响指标：工程设计使用年限≥10年；        （7）服务对象满意度指标：受益脱贫对象满意度≥95%.</t>
  </si>
  <si>
    <t>通过改善交通条件，完善道路建设，解决250人（脱贫人口30人）生活生产并降低农产品运输成本，促进产业发展，实现乡村振兴。</t>
  </si>
  <si>
    <t>老村大堰塘优质稻产业配套设施项目</t>
  </si>
  <si>
    <t>水渠22米 、水坝17.5米</t>
  </si>
  <si>
    <t>完成渠道维修30米建设方便213人（脱贫人口12人）生活生产并降低农产品运输成本。       
 （1）数量指标：修建渠道长度≥0.03公里；      
（2）质量指标；项目（工程）验收合格率=100%；         （3）时效指标：项目（工程）完成及时率=100%；       （4）成本指标：道路补助标准≤0.33万元/米；                  （5）社会效益指标：受益脱贫人口数≥12人；             （6）可持续影响指标：工程设计使用年限≥10年；        （7）服务对象满意度指标：受益脱贫对象满意度≥95%.</t>
  </si>
  <si>
    <t>通过改善交通条件，完善道路建设，解决213人（脱贫人口12人）生活生产并降低农产品运输成本，促进产业发展，实现乡村振兴。</t>
  </si>
  <si>
    <t>需下次设计</t>
  </si>
  <si>
    <t>秦家塘</t>
  </si>
  <si>
    <t>全州县-才湾镇_产业发展_生产项目_秦家塘村委黄土塘村优质稻产业配套设施建设项目</t>
  </si>
  <si>
    <t>棉花塘塘埂宽2.5米*长73.97米路和挡墙。</t>
  </si>
  <si>
    <t>全州县-才湾镇_产业发展_生产项目_秦家塘村委宁家村船形洞优质稻产业配套设施建设项目</t>
  </si>
  <si>
    <t>宁家村水毁堰坝</t>
  </si>
  <si>
    <t>桐油村委</t>
  </si>
  <si>
    <t>门头田羊头拐冲村湾里优质稻产业配套设施项目</t>
  </si>
  <si>
    <t>门头田羊头拐冲至湾里农田灌溉渠</t>
  </si>
  <si>
    <t>小车江村祖冲优质稻产业配套设施项目</t>
  </si>
  <si>
    <t>小车江至祖冲农田灌溉渠维修加固</t>
  </si>
  <si>
    <t>长春塘</t>
  </si>
  <si>
    <t>全州县-永岁镇_产业发展_生产项目_长春塘村委大塘屋村优质稻产业配套设施建设项目</t>
  </si>
  <si>
    <t>该项目位于长春塘村屋背后塘鱼塘至大塘屋村水渠 1692米，0.6*0.6三面光</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</si>
</sst>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0_ "/>
  </numFmts>
  <fonts count="65">
    <font>
      <sz val="11"/>
      <color theme="1"/>
      <name val="宋体"/>
      <charset val="134"/>
      <scheme val="minor"/>
    </font>
    <font>
      <sz val="11"/>
      <name val="宋体"/>
      <charset val="134"/>
      <scheme val="minor"/>
    </font>
    <font>
      <sz val="18"/>
      <name val="方正小标宋_GBK"/>
      <charset val="134"/>
    </font>
    <font>
      <sz val="12"/>
      <name val="方正小标宋_GBK"/>
      <charset val="134"/>
    </font>
    <font>
      <sz val="10.5"/>
      <name val="方正黑体_GBK"/>
      <charset val="134"/>
    </font>
    <font>
      <sz val="8"/>
      <name val="方正黑体_GBK"/>
      <charset val="134"/>
    </font>
    <font>
      <sz val="10"/>
      <name val="宋体"/>
      <charset val="134"/>
    </font>
    <font>
      <sz val="11"/>
      <name val="宋体"/>
      <charset val="134"/>
      <scheme val="major"/>
    </font>
    <font>
      <sz val="14"/>
      <name val="宋体"/>
      <charset val="134"/>
    </font>
    <font>
      <sz val="11"/>
      <name val="Times New Roman"/>
      <charset val="134"/>
    </font>
    <font>
      <sz val="14"/>
      <name val="宋体"/>
      <charset val="0"/>
    </font>
    <font>
      <b/>
      <sz val="11"/>
      <name val="宋体"/>
      <charset val="134"/>
    </font>
    <font>
      <b/>
      <sz val="11"/>
      <name val="Courier New"/>
      <charset val="0"/>
    </font>
    <font>
      <sz val="12"/>
      <name val="宋体"/>
      <charset val="134"/>
    </font>
    <font>
      <sz val="11"/>
      <name val="宋体"/>
      <charset val="134"/>
    </font>
    <font>
      <sz val="11"/>
      <name val="宋体"/>
      <charset val="0"/>
    </font>
    <font>
      <sz val="10"/>
      <name val="宋体"/>
      <charset val="134"/>
      <scheme val="minor"/>
    </font>
    <font>
      <sz val="14.05"/>
      <name val="仿宋"/>
      <charset val="134"/>
    </font>
    <font>
      <sz val="11"/>
      <name val="Courier New"/>
      <charset val="134"/>
    </font>
    <font>
      <sz val="12"/>
      <name val="宋体"/>
      <charset val="134"/>
      <scheme val="minor"/>
    </font>
    <font>
      <sz val="12"/>
      <name val="Times New Roman"/>
      <charset val="134"/>
    </font>
    <font>
      <sz val="12"/>
      <name val="宋体"/>
      <charset val="0"/>
    </font>
    <font>
      <sz val="10"/>
      <name val="Times New Roman"/>
      <charset val="0"/>
    </font>
    <font>
      <sz val="12"/>
      <name val="Times New Roman"/>
      <charset val="0"/>
    </font>
    <font>
      <b/>
      <sz val="14"/>
      <name val="宋体"/>
      <charset val="134"/>
    </font>
    <font>
      <sz val="12"/>
      <name val="仿宋"/>
      <charset val="134"/>
    </font>
    <font>
      <b/>
      <sz val="10"/>
      <name val="宋体"/>
      <charset val="134"/>
      <scheme val="minor"/>
    </font>
    <font>
      <sz val="10"/>
      <name val="宋体"/>
      <charset val="134"/>
      <scheme val="major"/>
    </font>
    <font>
      <b/>
      <sz val="12"/>
      <name val="宋体"/>
      <charset val="134"/>
      <scheme val="minor"/>
    </font>
    <font>
      <sz val="8"/>
      <name val="宋体"/>
      <charset val="134"/>
      <scheme val="minor"/>
    </font>
    <font>
      <sz val="10"/>
      <name val="Times New Roman"/>
      <charset val="134"/>
    </font>
    <font>
      <sz val="14"/>
      <name val="Times New Roman"/>
      <charset val="134"/>
    </font>
    <font>
      <sz val="10"/>
      <name val="仿宋"/>
      <charset val="134"/>
    </font>
    <font>
      <b/>
      <sz val="12"/>
      <name val="仿宋"/>
      <charset val="134"/>
    </font>
    <font>
      <sz val="11"/>
      <name val="仿宋"/>
      <charset val="134"/>
    </font>
    <font>
      <sz val="14"/>
      <name val="仿宋_GB2312"/>
      <charset val="134"/>
    </font>
    <font>
      <b/>
      <sz val="11"/>
      <name val="仿宋"/>
      <charset val="134"/>
    </font>
    <font>
      <sz val="12"/>
      <name val="仿宋_GB2312"/>
      <charset val="134"/>
    </font>
    <font>
      <sz val="10.5"/>
      <name val="宋体"/>
      <charset val="134"/>
    </font>
    <font>
      <sz val="11"/>
      <name val="Times New Roman"/>
      <charset val="0"/>
    </font>
    <font>
      <sz val="14"/>
      <name val="宋体"/>
      <charset val="134"/>
      <scheme val="minor"/>
    </font>
    <font>
      <sz val="1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9"/>
      <name val="Courier New"/>
      <charset val="0"/>
    </font>
    <font>
      <sz val="9"/>
      <name val="宋体"/>
      <charset val="134"/>
    </font>
    <font>
      <sz val="10"/>
      <name val="Courier New"/>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6"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7" applyNumberFormat="0" applyFill="0" applyAlignment="0" applyProtection="0">
      <alignment vertical="center"/>
    </xf>
    <xf numFmtId="0" fontId="48" fillId="0" borderId="7" applyNumberFormat="0" applyFill="0" applyAlignment="0" applyProtection="0">
      <alignment vertical="center"/>
    </xf>
    <xf numFmtId="0" fontId="49" fillId="0" borderId="8" applyNumberFormat="0" applyFill="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5" borderId="10" applyNumberFormat="0" applyAlignment="0" applyProtection="0">
      <alignment vertical="center"/>
    </xf>
    <xf numFmtId="0" fontId="52" fillId="5" borderId="9" applyNumberFormat="0" applyAlignment="0" applyProtection="0">
      <alignment vertical="center"/>
    </xf>
    <xf numFmtId="0" fontId="53" fillId="6" borderId="11" applyNumberFormat="0" applyAlignment="0" applyProtection="0">
      <alignment vertical="center"/>
    </xf>
    <xf numFmtId="0" fontId="54" fillId="0" borderId="12" applyNumberFormat="0" applyFill="0" applyAlignment="0" applyProtection="0">
      <alignment vertical="center"/>
    </xf>
    <xf numFmtId="0" fontId="55" fillId="0" borderId="13"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13" fillId="0" borderId="0">
      <alignment vertical="center"/>
    </xf>
    <xf numFmtId="0" fontId="61" fillId="0" borderId="0">
      <protection locked="0"/>
    </xf>
    <xf numFmtId="0" fontId="23" fillId="0" borderId="0"/>
    <xf numFmtId="0" fontId="13" fillId="0" borderId="0"/>
    <xf numFmtId="0" fontId="13" fillId="0" borderId="0">
      <alignment vertical="center"/>
    </xf>
  </cellStyleXfs>
  <cellXfs count="1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4" fillId="0" borderId="1" xfId="51"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5" fillId="0" borderId="1" xfId="5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xf>
    <xf numFmtId="0" fontId="33" fillId="0" borderId="1" xfId="51" applyFont="1" applyFill="1" applyBorder="1" applyAlignment="1">
      <alignment horizontal="center" vertical="center" wrapText="1"/>
    </xf>
    <xf numFmtId="0" fontId="6" fillId="0" borderId="1" xfId="52" applyFont="1" applyFill="1" applyBorder="1" applyAlignment="1">
      <alignment horizontal="left" vertical="center" wrapText="1"/>
    </xf>
    <xf numFmtId="0" fontId="6" fillId="0" borderId="1" xfId="0" applyFont="1" applyFill="1" applyBorder="1" applyAlignment="1">
      <alignment vertical="center"/>
    </xf>
    <xf numFmtId="0" fontId="6" fillId="2" borderId="1" xfId="0" applyFont="1" applyFill="1" applyBorder="1" applyAlignment="1">
      <alignment horizontal="left" vertical="center" wrapText="1"/>
    </xf>
    <xf numFmtId="0" fontId="6" fillId="0" borderId="1" xfId="53" applyFont="1" applyFill="1" applyBorder="1" applyAlignment="1">
      <alignment horizontal="left" vertical="center" wrapText="1"/>
    </xf>
    <xf numFmtId="176" fontId="29" fillId="0" borderId="1" xfId="0" applyNumberFormat="1" applyFont="1" applyFill="1" applyBorder="1" applyAlignment="1">
      <alignment horizontal="center" vertical="center" wrapText="1"/>
    </xf>
    <xf numFmtId="0" fontId="25" fillId="0" borderId="1" xfId="51"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25" fillId="0" borderId="2" xfId="5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179" fontId="25" fillId="0" borderId="1"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7" fontId="6"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left" vertical="center"/>
    </xf>
    <xf numFmtId="0" fontId="16" fillId="0" borderId="1" xfId="0" applyFont="1" applyFill="1" applyBorder="1" applyAlignment="1">
      <alignment vertical="center" wrapText="1"/>
    </xf>
    <xf numFmtId="0" fontId="1"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1" fillId="0" borderId="3" xfId="0" applyFont="1" applyFill="1" applyBorder="1" applyAlignment="1">
      <alignment vertical="center"/>
    </xf>
    <xf numFmtId="0" fontId="3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3" fillId="0" borderId="1" xfId="0" applyFont="1" applyFill="1" applyBorder="1" applyAlignment="1">
      <alignment vertical="center" wrapText="1"/>
    </xf>
    <xf numFmtId="0" fontId="37" fillId="0" borderId="4" xfId="0" applyNumberFormat="1" applyFont="1" applyFill="1" applyBorder="1" applyAlignment="1">
      <alignment horizontal="left" vertical="center" wrapText="1"/>
    </xf>
    <xf numFmtId="0" fontId="25" fillId="0" borderId="1" xfId="51" applyFont="1" applyFill="1" applyBorder="1" applyAlignment="1">
      <alignment horizontal="center" vertical="center"/>
    </xf>
    <xf numFmtId="0" fontId="19" fillId="0" borderId="1" xfId="0" applyFont="1" applyFill="1" applyBorder="1" applyAlignment="1">
      <alignment vertical="center"/>
    </xf>
    <xf numFmtId="0" fontId="38" fillId="0" borderId="1" xfId="0" applyFont="1" applyFill="1" applyBorder="1" applyAlignment="1">
      <alignment horizontal="justify" vertical="center" wrapText="1"/>
    </xf>
    <xf numFmtId="0" fontId="38" fillId="0" borderId="1" xfId="0" applyFont="1" applyFill="1" applyBorder="1" applyAlignment="1">
      <alignment horizontal="left" vertical="center" wrapText="1"/>
    </xf>
    <xf numFmtId="0" fontId="1" fillId="0" borderId="0" xfId="0" applyFont="1" applyFill="1" applyAlignment="1">
      <alignment vertical="center" wrapText="1"/>
    </xf>
    <xf numFmtId="0" fontId="25" fillId="0" borderId="2"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4" fillId="0" borderId="1" xfId="51" applyFont="1" applyFill="1" applyBorder="1" applyAlignment="1" applyProtection="1">
      <alignment horizontal="center" vertical="center" wrapText="1"/>
    </xf>
    <xf numFmtId="178" fontId="16"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6" fillId="0" borderId="5" xfId="0"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vertical="center"/>
    </xf>
    <xf numFmtId="0" fontId="37"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39" fillId="0" borderId="1" xfId="0" applyFont="1" applyFill="1" applyBorder="1" applyAlignment="1">
      <alignment horizontal="center" vertical="center"/>
    </xf>
    <xf numFmtId="0" fontId="15"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_Sheet1" xfId="51"/>
    <cellStyle name="常规_复件 2010年农村饮水安全工程第一批项目投资计划申报表" xfId="52"/>
    <cellStyle name="常规 4" xfId="53"/>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65"/>
  <sheetViews>
    <sheetView tabSelected="1" workbookViewId="0">
      <selection activeCell="A1" sqref="$A1:$XFD1048576"/>
    </sheetView>
  </sheetViews>
  <sheetFormatPr defaultColWidth="9" defaultRowHeight="13.5"/>
  <cols>
    <col min="1" max="27" width="9" style="1"/>
    <col min="28" max="28" width="9" style="2"/>
    <col min="29" max="29" width="47.6583333333333" style="1" customWidth="1"/>
    <col min="30" max="16384" width="9" style="1"/>
  </cols>
  <sheetData>
    <row r="1" ht="22.5" spans="1:31">
      <c r="A1" s="3" t="s">
        <v>0</v>
      </c>
      <c r="B1" s="3"/>
      <c r="C1" s="3"/>
      <c r="D1" s="3"/>
      <c r="E1" s="3"/>
      <c r="F1" s="3"/>
      <c r="G1" s="3"/>
      <c r="H1" s="3"/>
      <c r="I1" s="3"/>
      <c r="J1" s="3"/>
      <c r="K1" s="3"/>
      <c r="L1" s="3"/>
      <c r="M1" s="3"/>
      <c r="N1" s="3"/>
      <c r="O1" s="3"/>
      <c r="P1" s="3"/>
      <c r="Q1" s="3"/>
      <c r="R1" s="3"/>
      <c r="S1" s="19"/>
      <c r="T1" s="3"/>
      <c r="U1" s="3"/>
      <c r="V1" s="3"/>
      <c r="W1" s="3"/>
      <c r="X1" s="3"/>
      <c r="Y1" s="3"/>
      <c r="Z1" s="3"/>
      <c r="AA1" s="3"/>
      <c r="AB1" s="3"/>
      <c r="AC1" s="3"/>
      <c r="AD1" s="3"/>
      <c r="AE1" s="3"/>
    </row>
    <row r="2" ht="14.25" spans="1:31">
      <c r="A2" s="4" t="s">
        <v>1</v>
      </c>
      <c r="B2" s="4"/>
      <c r="C2" s="4"/>
      <c r="D2" s="4"/>
      <c r="E2" s="4"/>
      <c r="F2" s="4"/>
      <c r="G2" s="4"/>
      <c r="H2" s="4"/>
      <c r="I2" s="4"/>
      <c r="J2" s="4"/>
      <c r="K2" s="4"/>
      <c r="L2" s="4"/>
      <c r="M2" s="4"/>
      <c r="N2" s="4"/>
      <c r="O2" s="4"/>
      <c r="P2" s="4"/>
      <c r="Q2" s="4"/>
      <c r="R2" s="4"/>
      <c r="S2" s="20"/>
      <c r="T2" s="4"/>
      <c r="U2" s="4"/>
      <c r="V2" s="4"/>
      <c r="W2" s="4"/>
      <c r="X2" s="4"/>
      <c r="Y2" s="4"/>
      <c r="Z2" s="4"/>
      <c r="AA2" s="4"/>
      <c r="AB2" s="4"/>
      <c r="AC2" s="4"/>
      <c r="AD2" s="4"/>
      <c r="AE2" s="4"/>
    </row>
    <row r="3" spans="1:31">
      <c r="A3" s="5" t="s">
        <v>2</v>
      </c>
      <c r="B3" s="5" t="s">
        <v>3</v>
      </c>
      <c r="C3" s="5" t="s">
        <v>4</v>
      </c>
      <c r="D3" s="5" t="s">
        <v>5</v>
      </c>
      <c r="E3" s="5" t="s">
        <v>6</v>
      </c>
      <c r="F3" s="5" t="s">
        <v>7</v>
      </c>
      <c r="G3" s="5"/>
      <c r="H3" s="5"/>
      <c r="I3" s="5"/>
      <c r="J3" s="5"/>
      <c r="K3" s="5" t="s">
        <v>8</v>
      </c>
      <c r="L3" s="5"/>
      <c r="M3" s="5"/>
      <c r="N3" s="5"/>
      <c r="O3" s="5"/>
      <c r="P3" s="5"/>
      <c r="Q3" s="5"/>
      <c r="R3" s="5"/>
      <c r="S3" s="21" t="s">
        <v>9</v>
      </c>
      <c r="T3" s="22" t="s">
        <v>10</v>
      </c>
      <c r="U3" s="22"/>
      <c r="V3" s="22"/>
      <c r="W3" s="22"/>
      <c r="X3" s="22"/>
      <c r="Y3" s="22"/>
      <c r="Z3" s="22"/>
      <c r="AA3" s="22"/>
      <c r="AB3" s="29" t="s">
        <v>11</v>
      </c>
      <c r="AC3" s="30" t="s">
        <v>12</v>
      </c>
      <c r="AD3" s="30" t="s">
        <v>13</v>
      </c>
      <c r="AE3" s="30" t="s">
        <v>14</v>
      </c>
    </row>
    <row r="4" spans="1:31">
      <c r="A4" s="5"/>
      <c r="B4" s="5"/>
      <c r="C4" s="5"/>
      <c r="D4" s="5"/>
      <c r="E4" s="5"/>
      <c r="F4" s="6" t="s">
        <v>15</v>
      </c>
      <c r="G4" s="5" t="s">
        <v>16</v>
      </c>
      <c r="H4" s="5" t="s">
        <v>17</v>
      </c>
      <c r="I4" s="5" t="s">
        <v>18</v>
      </c>
      <c r="J4" s="5" t="s">
        <v>19</v>
      </c>
      <c r="K4" s="17" t="s">
        <v>20</v>
      </c>
      <c r="L4" s="17" t="s">
        <v>21</v>
      </c>
      <c r="M4" s="17" t="s">
        <v>22</v>
      </c>
      <c r="N4" s="17" t="s">
        <v>23</v>
      </c>
      <c r="O4" s="17" t="s">
        <v>24</v>
      </c>
      <c r="P4" s="17" t="s">
        <v>25</v>
      </c>
      <c r="Q4" s="17" t="s">
        <v>26</v>
      </c>
      <c r="R4" s="17" t="s">
        <v>27</v>
      </c>
      <c r="S4" s="21"/>
      <c r="T4" s="22" t="s">
        <v>28</v>
      </c>
      <c r="U4" s="22"/>
      <c r="V4" s="22" t="s">
        <v>29</v>
      </c>
      <c r="W4" s="22"/>
      <c r="X4" s="22" t="s">
        <v>30</v>
      </c>
      <c r="Y4" s="22"/>
      <c r="Z4" s="22" t="s">
        <v>31</v>
      </c>
      <c r="AA4" s="22"/>
      <c r="AB4" s="29"/>
      <c r="AC4" s="31"/>
      <c r="AD4" s="31"/>
      <c r="AE4" s="31"/>
    </row>
    <row r="5" ht="25.5" spans="1:31">
      <c r="A5" s="5"/>
      <c r="B5" s="5"/>
      <c r="C5" s="5"/>
      <c r="D5" s="5"/>
      <c r="E5" s="5"/>
      <c r="F5" s="6"/>
      <c r="G5" s="5"/>
      <c r="H5" s="5"/>
      <c r="I5" s="5"/>
      <c r="J5" s="5"/>
      <c r="K5" s="17"/>
      <c r="L5" s="17"/>
      <c r="M5" s="17"/>
      <c r="N5" s="17"/>
      <c r="O5" s="17"/>
      <c r="P5" s="17"/>
      <c r="Q5" s="17"/>
      <c r="R5" s="17"/>
      <c r="S5" s="21"/>
      <c r="T5" s="22" t="s">
        <v>32</v>
      </c>
      <c r="U5" s="22" t="s">
        <v>33</v>
      </c>
      <c r="V5" s="22" t="s">
        <v>34</v>
      </c>
      <c r="W5" s="22" t="s">
        <v>35</v>
      </c>
      <c r="X5" s="22" t="s">
        <v>34</v>
      </c>
      <c r="Y5" s="22" t="s">
        <v>35</v>
      </c>
      <c r="Z5" s="22" t="s">
        <v>34</v>
      </c>
      <c r="AA5" s="22" t="s">
        <v>35</v>
      </c>
      <c r="AB5" s="29"/>
      <c r="AC5" s="31"/>
      <c r="AD5" s="31"/>
      <c r="AE5" s="31"/>
    </row>
    <row r="6" ht="14.25" spans="1:31">
      <c r="A6" s="7"/>
      <c r="B6" s="8"/>
      <c r="C6" s="8"/>
      <c r="D6" s="8"/>
      <c r="E6" s="8"/>
      <c r="F6" s="8"/>
      <c r="G6" s="8"/>
      <c r="H6" s="8"/>
      <c r="I6" s="8"/>
      <c r="J6" s="8"/>
      <c r="K6" s="8"/>
      <c r="L6" s="8"/>
      <c r="M6" s="8"/>
      <c r="N6" s="8"/>
      <c r="O6" s="8"/>
      <c r="P6" s="8"/>
      <c r="Q6" s="8"/>
      <c r="R6" s="8"/>
      <c r="S6" s="23">
        <f>SUM(S8:S365)</f>
        <v>28834.71</v>
      </c>
      <c r="T6" s="8"/>
      <c r="U6" s="8"/>
      <c r="V6" s="8"/>
      <c r="W6" s="8"/>
      <c r="X6" s="8"/>
      <c r="Y6" s="8"/>
      <c r="Z6" s="8"/>
      <c r="AA6" s="8"/>
      <c r="AB6" s="8"/>
      <c r="AC6" s="32"/>
      <c r="AD6" s="32"/>
      <c r="AE6" s="8"/>
    </row>
    <row r="7" ht="188" customHeight="1" spans="1:31">
      <c r="A7" s="7">
        <v>1</v>
      </c>
      <c r="B7" s="9" t="s">
        <v>36</v>
      </c>
      <c r="C7" s="9" t="s">
        <v>37</v>
      </c>
      <c r="D7" s="9" t="s">
        <v>38</v>
      </c>
      <c r="E7" s="9" t="s">
        <v>39</v>
      </c>
      <c r="F7" s="7">
        <v>5</v>
      </c>
      <c r="G7" s="9" t="s">
        <v>40</v>
      </c>
      <c r="H7" s="7"/>
      <c r="I7" s="7"/>
      <c r="J7" s="9" t="s">
        <v>41</v>
      </c>
      <c r="K7" s="7"/>
      <c r="L7" s="7"/>
      <c r="M7" s="7"/>
      <c r="N7" s="7"/>
      <c r="O7" s="7"/>
      <c r="P7" s="7"/>
      <c r="Q7" s="7"/>
      <c r="R7" s="7"/>
      <c r="S7" s="9">
        <v>230</v>
      </c>
      <c r="T7" s="8"/>
      <c r="U7" s="8"/>
      <c r="V7" s="8"/>
      <c r="W7" s="8"/>
      <c r="X7" s="8"/>
      <c r="Y7" s="8"/>
      <c r="Z7" s="8"/>
      <c r="AA7" s="8"/>
      <c r="AB7" s="8"/>
      <c r="AC7" s="32"/>
      <c r="AD7" s="32"/>
      <c r="AE7" s="8"/>
    </row>
    <row r="8" ht="188" customHeight="1" spans="1:31">
      <c r="A8" s="7">
        <v>2</v>
      </c>
      <c r="B8" s="10" t="s">
        <v>42</v>
      </c>
      <c r="C8" s="10" t="s">
        <v>43</v>
      </c>
      <c r="D8" s="10" t="s">
        <v>38</v>
      </c>
      <c r="E8" s="10" t="s">
        <v>38</v>
      </c>
      <c r="F8" s="10">
        <v>2</v>
      </c>
      <c r="G8" s="10" t="s">
        <v>44</v>
      </c>
      <c r="H8" s="10" t="s">
        <v>45</v>
      </c>
      <c r="I8" s="10" t="s">
        <v>46</v>
      </c>
      <c r="J8" s="10" t="s">
        <v>41</v>
      </c>
      <c r="K8" s="10">
        <v>1</v>
      </c>
      <c r="L8" s="10">
        <v>1.4</v>
      </c>
      <c r="M8" s="14">
        <v>350</v>
      </c>
      <c r="N8" s="14"/>
      <c r="O8" s="14"/>
      <c r="P8" s="14"/>
      <c r="Q8" s="14"/>
      <c r="R8" s="14"/>
      <c r="S8" s="10">
        <v>51.72</v>
      </c>
      <c r="T8" s="10"/>
      <c r="U8" s="10">
        <v>1</v>
      </c>
      <c r="V8" s="10">
        <v>124</v>
      </c>
      <c r="W8" s="10">
        <v>412</v>
      </c>
      <c r="X8" s="10">
        <v>4</v>
      </c>
      <c r="Y8" s="14">
        <v>14</v>
      </c>
      <c r="Z8" s="10"/>
      <c r="AA8" s="10"/>
      <c r="AB8" s="10"/>
      <c r="AC8" s="33" t="s">
        <v>47</v>
      </c>
      <c r="AD8" s="34" t="s">
        <v>48</v>
      </c>
      <c r="AE8" s="14"/>
    </row>
    <row r="9" ht="188" customHeight="1" spans="1:31">
      <c r="A9" s="7">
        <v>3</v>
      </c>
      <c r="B9" s="10" t="s">
        <v>42</v>
      </c>
      <c r="C9" s="10" t="s">
        <v>43</v>
      </c>
      <c r="D9" s="10" t="s">
        <v>38</v>
      </c>
      <c r="E9" s="10" t="s">
        <v>38</v>
      </c>
      <c r="F9" s="10">
        <v>2</v>
      </c>
      <c r="G9" s="10" t="s">
        <v>49</v>
      </c>
      <c r="H9" s="10" t="s">
        <v>50</v>
      </c>
      <c r="I9" s="10" t="s">
        <v>46</v>
      </c>
      <c r="J9" s="10" t="s">
        <v>41</v>
      </c>
      <c r="K9" s="10">
        <v>1</v>
      </c>
      <c r="L9" s="10">
        <v>0.402</v>
      </c>
      <c r="M9" s="14">
        <v>130</v>
      </c>
      <c r="N9" s="14"/>
      <c r="O9" s="14"/>
      <c r="P9" s="14"/>
      <c r="Q9" s="14"/>
      <c r="R9" s="14"/>
      <c r="S9" s="10">
        <v>15.36</v>
      </c>
      <c r="T9" s="10"/>
      <c r="U9" s="10">
        <v>1</v>
      </c>
      <c r="V9" s="10">
        <v>15</v>
      </c>
      <c r="W9" s="10">
        <v>58</v>
      </c>
      <c r="X9" s="10">
        <v>2</v>
      </c>
      <c r="Y9" s="14">
        <v>12</v>
      </c>
      <c r="Z9" s="10"/>
      <c r="AA9" s="10"/>
      <c r="AB9" s="10"/>
      <c r="AC9" s="33" t="s">
        <v>51</v>
      </c>
      <c r="AD9" s="34" t="s">
        <v>52</v>
      </c>
      <c r="AE9" s="14"/>
    </row>
    <row r="10" ht="188" customHeight="1" spans="1:31">
      <c r="A10" s="7">
        <v>4</v>
      </c>
      <c r="B10" s="10" t="s">
        <v>42</v>
      </c>
      <c r="C10" s="10" t="s">
        <v>43</v>
      </c>
      <c r="D10" s="10" t="s">
        <v>38</v>
      </c>
      <c r="E10" s="10" t="s">
        <v>53</v>
      </c>
      <c r="F10" s="10">
        <v>2</v>
      </c>
      <c r="G10" s="10" t="s">
        <v>54</v>
      </c>
      <c r="H10" s="10"/>
      <c r="I10" s="10" t="s">
        <v>46</v>
      </c>
      <c r="J10" s="10" t="s">
        <v>41</v>
      </c>
      <c r="K10" s="10">
        <v>1</v>
      </c>
      <c r="L10" s="10">
        <v>0.872</v>
      </c>
      <c r="M10" s="14">
        <v>140</v>
      </c>
      <c r="N10" s="14"/>
      <c r="O10" s="14"/>
      <c r="P10" s="14">
        <v>2000</v>
      </c>
      <c r="Q10" s="14"/>
      <c r="R10" s="14"/>
      <c r="S10" s="10">
        <v>32.14</v>
      </c>
      <c r="T10" s="10"/>
      <c r="U10" s="10">
        <v>1</v>
      </c>
      <c r="V10" s="10">
        <v>76</v>
      </c>
      <c r="W10" s="10">
        <v>307</v>
      </c>
      <c r="X10" s="10">
        <v>7</v>
      </c>
      <c r="Y10" s="14">
        <v>21</v>
      </c>
      <c r="Z10" s="10"/>
      <c r="AA10" s="10"/>
      <c r="AB10" s="10"/>
      <c r="AC10" s="33" t="s">
        <v>55</v>
      </c>
      <c r="AD10" s="34" t="s">
        <v>56</v>
      </c>
      <c r="AE10" s="14"/>
    </row>
    <row r="11" ht="188" customHeight="1" spans="1:31">
      <c r="A11" s="7">
        <v>5</v>
      </c>
      <c r="B11" s="10" t="s">
        <v>42</v>
      </c>
      <c r="C11" s="10" t="s">
        <v>43</v>
      </c>
      <c r="D11" s="10" t="s">
        <v>38</v>
      </c>
      <c r="E11" s="10" t="s">
        <v>57</v>
      </c>
      <c r="F11" s="10">
        <v>2</v>
      </c>
      <c r="G11" s="10" t="s">
        <v>58</v>
      </c>
      <c r="H11" s="10" t="s">
        <v>50</v>
      </c>
      <c r="I11" s="10" t="s">
        <v>46</v>
      </c>
      <c r="J11" s="10" t="s">
        <v>41</v>
      </c>
      <c r="K11" s="10">
        <v>1</v>
      </c>
      <c r="L11" s="10">
        <v>0.563</v>
      </c>
      <c r="M11" s="14">
        <v>130</v>
      </c>
      <c r="N11" s="14"/>
      <c r="O11" s="14"/>
      <c r="P11" s="14"/>
      <c r="Q11" s="14"/>
      <c r="R11" s="14"/>
      <c r="S11" s="10">
        <v>24</v>
      </c>
      <c r="T11" s="24">
        <v>1</v>
      </c>
      <c r="U11" s="24"/>
      <c r="V11" s="24">
        <v>37</v>
      </c>
      <c r="W11" s="24">
        <v>146</v>
      </c>
      <c r="X11" s="24">
        <v>6</v>
      </c>
      <c r="Y11" s="28">
        <v>24</v>
      </c>
      <c r="Z11" s="24"/>
      <c r="AA11" s="24"/>
      <c r="AB11" s="10"/>
      <c r="AC11" s="33" t="s">
        <v>59</v>
      </c>
      <c r="AD11" s="34" t="s">
        <v>60</v>
      </c>
      <c r="AE11" s="14"/>
    </row>
    <row r="12" ht="188" customHeight="1" spans="1:31">
      <c r="A12" s="7">
        <v>6</v>
      </c>
      <c r="B12" s="10" t="s">
        <v>42</v>
      </c>
      <c r="C12" s="10" t="s">
        <v>43</v>
      </c>
      <c r="D12" s="10" t="s">
        <v>38</v>
      </c>
      <c r="E12" s="10" t="s">
        <v>57</v>
      </c>
      <c r="F12" s="10">
        <v>1</v>
      </c>
      <c r="G12" s="10" t="s">
        <v>61</v>
      </c>
      <c r="H12" s="10"/>
      <c r="I12" s="10" t="s">
        <v>46</v>
      </c>
      <c r="J12" s="10" t="s">
        <v>41</v>
      </c>
      <c r="K12" s="10"/>
      <c r="L12" s="10">
        <v>0.32</v>
      </c>
      <c r="M12" s="14"/>
      <c r="N12" s="14"/>
      <c r="O12" s="14"/>
      <c r="P12" s="14"/>
      <c r="Q12" s="14"/>
      <c r="R12" s="14"/>
      <c r="S12" s="10">
        <v>25.2</v>
      </c>
      <c r="T12" s="24">
        <v>1</v>
      </c>
      <c r="U12" s="24"/>
      <c r="V12" s="24">
        <v>30</v>
      </c>
      <c r="W12" s="24">
        <v>166</v>
      </c>
      <c r="X12" s="24">
        <v>3</v>
      </c>
      <c r="Y12" s="28">
        <v>10</v>
      </c>
      <c r="Z12" s="24"/>
      <c r="AA12" s="24"/>
      <c r="AB12" s="10"/>
      <c r="AC12" s="35" t="s">
        <v>62</v>
      </c>
      <c r="AD12" s="8"/>
      <c r="AE12" s="14"/>
    </row>
    <row r="13" ht="188" customHeight="1" spans="1:31">
      <c r="A13" s="7">
        <v>7</v>
      </c>
      <c r="B13" s="10" t="s">
        <v>42</v>
      </c>
      <c r="C13" s="10" t="s">
        <v>43</v>
      </c>
      <c r="D13" s="10" t="s">
        <v>63</v>
      </c>
      <c r="E13" s="10" t="s">
        <v>64</v>
      </c>
      <c r="F13" s="10">
        <v>2</v>
      </c>
      <c r="G13" s="10" t="s">
        <v>65</v>
      </c>
      <c r="H13" s="10" t="s">
        <v>66</v>
      </c>
      <c r="I13" s="10" t="s">
        <v>46</v>
      </c>
      <c r="J13" s="10" t="s">
        <v>41</v>
      </c>
      <c r="K13" s="10">
        <v>1</v>
      </c>
      <c r="L13" s="10">
        <v>1.328</v>
      </c>
      <c r="M13" s="10">
        <v>1100</v>
      </c>
      <c r="N13" s="10"/>
      <c r="O13" s="10"/>
      <c r="P13" s="10"/>
      <c r="Q13" s="10"/>
      <c r="R13" s="10"/>
      <c r="S13" s="14">
        <v>52.8</v>
      </c>
      <c r="T13" s="10">
        <v>1</v>
      </c>
      <c r="U13" s="10"/>
      <c r="V13" s="10">
        <v>200</v>
      </c>
      <c r="W13" s="10">
        <v>1014</v>
      </c>
      <c r="X13" s="10">
        <v>7</v>
      </c>
      <c r="Y13" s="10">
        <v>22</v>
      </c>
      <c r="Z13" s="10"/>
      <c r="AA13" s="10"/>
      <c r="AB13" s="10"/>
      <c r="AC13" s="33" t="s">
        <v>67</v>
      </c>
      <c r="AD13" s="34" t="s">
        <v>68</v>
      </c>
      <c r="AE13" s="10"/>
    </row>
    <row r="14" ht="188" customHeight="1" spans="1:31">
      <c r="A14" s="7">
        <v>8</v>
      </c>
      <c r="B14" s="11" t="s">
        <v>42</v>
      </c>
      <c r="C14" s="11" t="s">
        <v>43</v>
      </c>
      <c r="D14" s="10" t="s">
        <v>63</v>
      </c>
      <c r="E14" s="10" t="s">
        <v>69</v>
      </c>
      <c r="F14" s="10">
        <v>1</v>
      </c>
      <c r="G14" s="10" t="s">
        <v>70</v>
      </c>
      <c r="H14" s="10" t="s">
        <v>71</v>
      </c>
      <c r="I14" s="10" t="s">
        <v>46</v>
      </c>
      <c r="J14" s="10" t="s">
        <v>41</v>
      </c>
      <c r="K14" s="10">
        <v>1</v>
      </c>
      <c r="L14" s="10"/>
      <c r="M14" s="10"/>
      <c r="N14" s="10"/>
      <c r="O14" s="10"/>
      <c r="P14" s="10"/>
      <c r="Q14" s="10"/>
      <c r="R14" s="10"/>
      <c r="S14" s="14">
        <v>4.6</v>
      </c>
      <c r="T14" s="25" t="s">
        <v>72</v>
      </c>
      <c r="U14" s="10"/>
      <c r="V14" s="10">
        <v>197</v>
      </c>
      <c r="W14" s="10">
        <v>798</v>
      </c>
      <c r="X14" s="10">
        <v>6</v>
      </c>
      <c r="Y14" s="10">
        <v>32</v>
      </c>
      <c r="Z14" s="10"/>
      <c r="AA14" s="10"/>
      <c r="AB14" s="10"/>
      <c r="AC14" s="33" t="s">
        <v>73</v>
      </c>
      <c r="AD14" s="8"/>
      <c r="AE14" s="10"/>
    </row>
    <row r="15" ht="188" customHeight="1" spans="1:31">
      <c r="A15" s="7">
        <v>9</v>
      </c>
      <c r="B15" s="10" t="s">
        <v>42</v>
      </c>
      <c r="C15" s="10" t="s">
        <v>43</v>
      </c>
      <c r="D15" s="10" t="s">
        <v>63</v>
      </c>
      <c r="E15" s="10" t="s">
        <v>74</v>
      </c>
      <c r="F15" s="10">
        <v>2</v>
      </c>
      <c r="G15" s="10" t="s">
        <v>75</v>
      </c>
      <c r="H15" s="10" t="s">
        <v>76</v>
      </c>
      <c r="I15" s="10" t="s">
        <v>46</v>
      </c>
      <c r="J15" s="10" t="s">
        <v>41</v>
      </c>
      <c r="K15" s="10">
        <v>1</v>
      </c>
      <c r="L15" s="10">
        <v>0.51</v>
      </c>
      <c r="M15" s="10">
        <v>120</v>
      </c>
      <c r="N15" s="10"/>
      <c r="O15" s="10"/>
      <c r="P15" s="10"/>
      <c r="Q15" s="10"/>
      <c r="R15" s="10"/>
      <c r="S15" s="14">
        <v>18</v>
      </c>
      <c r="T15" s="25" t="s">
        <v>72</v>
      </c>
      <c r="U15" s="10"/>
      <c r="V15" s="10">
        <v>44</v>
      </c>
      <c r="W15" s="10">
        <v>206</v>
      </c>
      <c r="X15" s="10">
        <v>3</v>
      </c>
      <c r="Y15" s="10">
        <v>13</v>
      </c>
      <c r="Z15" s="10"/>
      <c r="AA15" s="10"/>
      <c r="AB15" s="10"/>
      <c r="AC15" s="33" t="s">
        <v>77</v>
      </c>
      <c r="AD15" s="34" t="s">
        <v>78</v>
      </c>
      <c r="AE15" s="10"/>
    </row>
    <row r="16" ht="188" customHeight="1" spans="1:31">
      <c r="A16" s="7">
        <v>10</v>
      </c>
      <c r="B16" s="10" t="s">
        <v>42</v>
      </c>
      <c r="C16" s="10" t="s">
        <v>43</v>
      </c>
      <c r="D16" s="10" t="s">
        <v>63</v>
      </c>
      <c r="E16" s="10" t="s">
        <v>79</v>
      </c>
      <c r="F16" s="10">
        <v>2</v>
      </c>
      <c r="G16" s="10" t="s">
        <v>80</v>
      </c>
      <c r="H16" s="10" t="s">
        <v>81</v>
      </c>
      <c r="I16" s="10" t="s">
        <v>46</v>
      </c>
      <c r="J16" s="10" t="s">
        <v>41</v>
      </c>
      <c r="K16" s="10">
        <v>1</v>
      </c>
      <c r="L16" s="10">
        <v>0.544</v>
      </c>
      <c r="M16" s="10">
        <v>200</v>
      </c>
      <c r="N16" s="10"/>
      <c r="O16" s="10"/>
      <c r="P16" s="10"/>
      <c r="Q16" s="10"/>
      <c r="R16" s="10"/>
      <c r="S16" s="14">
        <v>20.49</v>
      </c>
      <c r="T16" s="25" t="s">
        <v>72</v>
      </c>
      <c r="U16" s="10"/>
      <c r="V16" s="10">
        <v>139</v>
      </c>
      <c r="W16" s="10">
        <v>472</v>
      </c>
      <c r="X16" s="10">
        <v>10</v>
      </c>
      <c r="Y16" s="10">
        <v>34</v>
      </c>
      <c r="Z16" s="10"/>
      <c r="AA16" s="10"/>
      <c r="AB16" s="10"/>
      <c r="AC16" s="35" t="s">
        <v>82</v>
      </c>
      <c r="AD16" s="34" t="s">
        <v>83</v>
      </c>
      <c r="AE16" s="10"/>
    </row>
    <row r="17" ht="188" customHeight="1" spans="1:31">
      <c r="A17" s="7">
        <v>11</v>
      </c>
      <c r="B17" s="10" t="s">
        <v>42</v>
      </c>
      <c r="C17" s="10" t="s">
        <v>43</v>
      </c>
      <c r="D17" s="10" t="s">
        <v>63</v>
      </c>
      <c r="E17" s="10" t="s">
        <v>84</v>
      </c>
      <c r="F17" s="10">
        <v>2</v>
      </c>
      <c r="G17" s="10" t="s">
        <v>85</v>
      </c>
      <c r="H17" s="10" t="s">
        <v>76</v>
      </c>
      <c r="I17" s="10" t="s">
        <v>46</v>
      </c>
      <c r="J17" s="10" t="s">
        <v>41</v>
      </c>
      <c r="K17" s="10">
        <v>1</v>
      </c>
      <c r="L17" s="10">
        <v>1.373</v>
      </c>
      <c r="M17" s="10">
        <v>820</v>
      </c>
      <c r="N17" s="10"/>
      <c r="O17" s="10"/>
      <c r="P17" s="10"/>
      <c r="Q17" s="10"/>
      <c r="R17" s="10"/>
      <c r="S17" s="14">
        <v>50.57</v>
      </c>
      <c r="T17" s="25" t="s">
        <v>72</v>
      </c>
      <c r="U17" s="10"/>
      <c r="V17" s="10">
        <v>109</v>
      </c>
      <c r="W17" s="10">
        <v>373</v>
      </c>
      <c r="X17" s="10">
        <v>5</v>
      </c>
      <c r="Y17" s="10">
        <v>19</v>
      </c>
      <c r="Z17" s="10"/>
      <c r="AA17" s="10"/>
      <c r="AB17" s="10"/>
      <c r="AC17" s="35" t="s">
        <v>86</v>
      </c>
      <c r="AD17" s="34" t="s">
        <v>87</v>
      </c>
      <c r="AE17" s="10"/>
    </row>
    <row r="18" ht="188" customHeight="1" spans="1:31">
      <c r="A18" s="7">
        <v>12</v>
      </c>
      <c r="B18" s="10" t="s">
        <v>42</v>
      </c>
      <c r="C18" s="10" t="s">
        <v>43</v>
      </c>
      <c r="D18" s="10" t="s">
        <v>63</v>
      </c>
      <c r="E18" s="10" t="s">
        <v>84</v>
      </c>
      <c r="F18" s="10">
        <v>2</v>
      </c>
      <c r="G18" s="10" t="s">
        <v>88</v>
      </c>
      <c r="H18" s="10" t="s">
        <v>76</v>
      </c>
      <c r="I18" s="10" t="s">
        <v>46</v>
      </c>
      <c r="J18" s="10" t="s">
        <v>41</v>
      </c>
      <c r="K18" s="10">
        <v>1</v>
      </c>
      <c r="L18" s="10">
        <v>1.577</v>
      </c>
      <c r="M18" s="10">
        <v>760</v>
      </c>
      <c r="N18" s="10"/>
      <c r="O18" s="10"/>
      <c r="P18" s="10"/>
      <c r="Q18" s="10"/>
      <c r="R18" s="10"/>
      <c r="S18" s="14">
        <v>53.28</v>
      </c>
      <c r="T18" s="10"/>
      <c r="U18" s="10"/>
      <c r="V18" s="10">
        <v>153</v>
      </c>
      <c r="W18" s="10">
        <v>551</v>
      </c>
      <c r="X18" s="10">
        <v>5</v>
      </c>
      <c r="Y18" s="10">
        <v>16</v>
      </c>
      <c r="Z18" s="10"/>
      <c r="AA18" s="10"/>
      <c r="AB18" s="10"/>
      <c r="AC18" s="35" t="s">
        <v>89</v>
      </c>
      <c r="AD18" s="34" t="s">
        <v>90</v>
      </c>
      <c r="AE18" s="10"/>
    </row>
    <row r="19" ht="188" customHeight="1" spans="1:31">
      <c r="A19" s="7">
        <v>13</v>
      </c>
      <c r="B19" s="10" t="s">
        <v>42</v>
      </c>
      <c r="C19" s="10" t="s">
        <v>43</v>
      </c>
      <c r="D19" s="10" t="s">
        <v>63</v>
      </c>
      <c r="E19" s="10" t="s">
        <v>91</v>
      </c>
      <c r="F19" s="10">
        <v>2</v>
      </c>
      <c r="G19" s="10" t="s">
        <v>92</v>
      </c>
      <c r="H19" s="10" t="s">
        <v>93</v>
      </c>
      <c r="I19" s="10" t="s">
        <v>46</v>
      </c>
      <c r="J19" s="10" t="s">
        <v>41</v>
      </c>
      <c r="K19" s="10">
        <v>1</v>
      </c>
      <c r="L19" s="10">
        <v>1</v>
      </c>
      <c r="M19" s="10">
        <v>1200</v>
      </c>
      <c r="N19" s="10"/>
      <c r="O19" s="10"/>
      <c r="P19" s="10"/>
      <c r="Q19" s="10"/>
      <c r="R19" s="10"/>
      <c r="S19" s="14">
        <v>38.16</v>
      </c>
      <c r="T19" s="10"/>
      <c r="U19" s="25" t="s">
        <v>72</v>
      </c>
      <c r="V19" s="10">
        <v>22</v>
      </c>
      <c r="W19" s="10">
        <v>87</v>
      </c>
      <c r="X19" s="10">
        <v>4</v>
      </c>
      <c r="Y19" s="10">
        <v>10</v>
      </c>
      <c r="Z19" s="10"/>
      <c r="AA19" s="10"/>
      <c r="AB19" s="10"/>
      <c r="AC19" s="35" t="s">
        <v>94</v>
      </c>
      <c r="AD19" s="34" t="s">
        <v>95</v>
      </c>
      <c r="AE19" s="10"/>
    </row>
    <row r="20" ht="188" customHeight="1" spans="1:31">
      <c r="A20" s="7">
        <v>14</v>
      </c>
      <c r="B20" s="10" t="s">
        <v>42</v>
      </c>
      <c r="C20" s="10" t="s">
        <v>43</v>
      </c>
      <c r="D20" s="10" t="s">
        <v>63</v>
      </c>
      <c r="E20" s="10" t="s">
        <v>63</v>
      </c>
      <c r="F20" s="10">
        <v>2</v>
      </c>
      <c r="G20" s="10" t="s">
        <v>96</v>
      </c>
      <c r="H20" s="10" t="s">
        <v>97</v>
      </c>
      <c r="I20" s="10" t="s">
        <v>46</v>
      </c>
      <c r="J20" s="10" t="s">
        <v>41</v>
      </c>
      <c r="K20" s="10">
        <v>1</v>
      </c>
      <c r="L20" s="10">
        <v>0.85</v>
      </c>
      <c r="M20" s="10">
        <v>120</v>
      </c>
      <c r="N20" s="10"/>
      <c r="O20" s="10"/>
      <c r="P20" s="10"/>
      <c r="Q20" s="10"/>
      <c r="R20" s="10"/>
      <c r="S20" s="14">
        <v>30.98</v>
      </c>
      <c r="T20" s="25" t="s">
        <v>72</v>
      </c>
      <c r="U20" s="10"/>
      <c r="V20" s="10">
        <v>321</v>
      </c>
      <c r="W20" s="10">
        <v>1261</v>
      </c>
      <c r="X20" s="10">
        <v>22</v>
      </c>
      <c r="Y20" s="10">
        <v>76</v>
      </c>
      <c r="Z20" s="10"/>
      <c r="AA20" s="10"/>
      <c r="AB20" s="10"/>
      <c r="AC20" s="35" t="s">
        <v>98</v>
      </c>
      <c r="AD20" s="34" t="s">
        <v>99</v>
      </c>
      <c r="AE20" s="10"/>
    </row>
    <row r="21" ht="188" customHeight="1" spans="1:31">
      <c r="A21" s="7">
        <v>15</v>
      </c>
      <c r="B21" s="10" t="s">
        <v>42</v>
      </c>
      <c r="C21" s="10" t="s">
        <v>43</v>
      </c>
      <c r="D21" s="10" t="s">
        <v>63</v>
      </c>
      <c r="E21" s="10" t="s">
        <v>100</v>
      </c>
      <c r="F21" s="10">
        <v>1</v>
      </c>
      <c r="G21" s="10" t="s">
        <v>101</v>
      </c>
      <c r="H21" s="10" t="s">
        <v>76</v>
      </c>
      <c r="I21" s="10" t="s">
        <v>46</v>
      </c>
      <c r="J21" s="10" t="s">
        <v>41</v>
      </c>
      <c r="K21" s="10">
        <v>1</v>
      </c>
      <c r="L21" s="10">
        <v>1.04</v>
      </c>
      <c r="M21" s="10"/>
      <c r="N21" s="10"/>
      <c r="O21" s="10"/>
      <c r="P21" s="10"/>
      <c r="Q21" s="10"/>
      <c r="R21" s="10"/>
      <c r="S21" s="14">
        <v>40.64</v>
      </c>
      <c r="T21" s="25" t="s">
        <v>72</v>
      </c>
      <c r="U21" s="10"/>
      <c r="V21" s="10">
        <v>67</v>
      </c>
      <c r="W21" s="10">
        <v>253</v>
      </c>
      <c r="X21" s="10">
        <v>6</v>
      </c>
      <c r="Y21" s="10">
        <v>15</v>
      </c>
      <c r="Z21" s="10"/>
      <c r="AA21" s="10"/>
      <c r="AB21" s="10"/>
      <c r="AC21" s="35" t="s">
        <v>102</v>
      </c>
      <c r="AD21" s="8"/>
      <c r="AE21" s="10"/>
    </row>
    <row r="22" ht="188" customHeight="1" spans="1:31">
      <c r="A22" s="7">
        <v>16</v>
      </c>
      <c r="B22" s="10" t="s">
        <v>42</v>
      </c>
      <c r="C22" s="10" t="s">
        <v>43</v>
      </c>
      <c r="D22" s="10" t="s">
        <v>63</v>
      </c>
      <c r="E22" s="10"/>
      <c r="F22" s="10">
        <v>1</v>
      </c>
      <c r="G22" s="10" t="s">
        <v>103</v>
      </c>
      <c r="H22" s="10" t="s">
        <v>76</v>
      </c>
      <c r="I22" s="10"/>
      <c r="J22" s="10" t="s">
        <v>41</v>
      </c>
      <c r="K22" s="10">
        <v>1</v>
      </c>
      <c r="L22" s="10">
        <v>4.3</v>
      </c>
      <c r="M22" s="10"/>
      <c r="N22" s="10"/>
      <c r="O22" s="10"/>
      <c r="P22" s="10"/>
      <c r="Q22" s="10"/>
      <c r="R22" s="10"/>
      <c r="S22" s="14">
        <v>205</v>
      </c>
      <c r="T22" s="10"/>
      <c r="U22" s="10"/>
      <c r="V22" s="10">
        <v>67</v>
      </c>
      <c r="W22" s="10">
        <v>253</v>
      </c>
      <c r="X22" s="10">
        <v>6</v>
      </c>
      <c r="Y22" s="10">
        <v>25</v>
      </c>
      <c r="Z22" s="10"/>
      <c r="AA22" s="10"/>
      <c r="AB22" s="10"/>
      <c r="AC22" s="35" t="s">
        <v>104</v>
      </c>
      <c r="AD22" s="8"/>
      <c r="AE22" s="10"/>
    </row>
    <row r="23" ht="188" customHeight="1" spans="1:31">
      <c r="A23" s="7">
        <v>17</v>
      </c>
      <c r="B23" s="10" t="s">
        <v>42</v>
      </c>
      <c r="C23" s="10" t="s">
        <v>43</v>
      </c>
      <c r="D23" s="10" t="s">
        <v>63</v>
      </c>
      <c r="E23" s="10" t="s">
        <v>63</v>
      </c>
      <c r="F23" s="10">
        <v>1</v>
      </c>
      <c r="G23" s="10" t="s">
        <v>105</v>
      </c>
      <c r="H23" s="10"/>
      <c r="I23" s="10" t="s">
        <v>46</v>
      </c>
      <c r="J23" s="10" t="s">
        <v>41</v>
      </c>
      <c r="K23" s="10">
        <v>2</v>
      </c>
      <c r="L23" s="10">
        <v>0.38</v>
      </c>
      <c r="M23" s="10"/>
      <c r="N23" s="10"/>
      <c r="O23" s="10"/>
      <c r="P23" s="10"/>
      <c r="Q23" s="10"/>
      <c r="R23" s="10"/>
      <c r="S23" s="14">
        <v>13.77</v>
      </c>
      <c r="T23" s="25" t="s">
        <v>72</v>
      </c>
      <c r="U23" s="10"/>
      <c r="V23" s="10">
        <v>413</v>
      </c>
      <c r="W23" s="10">
        <v>2613</v>
      </c>
      <c r="X23" s="10">
        <v>17</v>
      </c>
      <c r="Y23" s="10">
        <v>63</v>
      </c>
      <c r="Z23" s="10"/>
      <c r="AA23" s="10"/>
      <c r="AB23" s="10"/>
      <c r="AC23" s="35" t="s">
        <v>106</v>
      </c>
      <c r="AD23" s="8"/>
      <c r="AE23" s="10"/>
    </row>
    <row r="24" ht="188" customHeight="1" spans="1:31">
      <c r="A24" s="7">
        <v>18</v>
      </c>
      <c r="B24" s="10" t="s">
        <v>42</v>
      </c>
      <c r="C24" s="10" t="s">
        <v>43</v>
      </c>
      <c r="D24" s="10" t="s">
        <v>63</v>
      </c>
      <c r="E24" s="10" t="s">
        <v>107</v>
      </c>
      <c r="F24" s="10">
        <v>2</v>
      </c>
      <c r="G24" s="10" t="s">
        <v>108</v>
      </c>
      <c r="H24" s="10" t="s">
        <v>109</v>
      </c>
      <c r="I24" s="10" t="s">
        <v>46</v>
      </c>
      <c r="J24" s="10" t="s">
        <v>41</v>
      </c>
      <c r="K24" s="10">
        <v>1</v>
      </c>
      <c r="L24" s="10">
        <v>1.48</v>
      </c>
      <c r="M24" s="10">
        <v>100</v>
      </c>
      <c r="N24" s="10"/>
      <c r="O24" s="10"/>
      <c r="P24" s="10"/>
      <c r="Q24" s="10"/>
      <c r="R24" s="10"/>
      <c r="S24" s="10">
        <v>24.59</v>
      </c>
      <c r="T24" s="25" t="s">
        <v>72</v>
      </c>
      <c r="U24" s="10"/>
      <c r="V24" s="10">
        <v>53</v>
      </c>
      <c r="W24" s="10">
        <v>239</v>
      </c>
      <c r="X24" s="10">
        <v>2</v>
      </c>
      <c r="Y24" s="10">
        <v>6</v>
      </c>
      <c r="Z24" s="10"/>
      <c r="AA24" s="10"/>
      <c r="AB24" s="10"/>
      <c r="AC24" s="35" t="s">
        <v>110</v>
      </c>
      <c r="AD24" s="34" t="s">
        <v>111</v>
      </c>
      <c r="AE24" s="10"/>
    </row>
    <row r="25" ht="188" customHeight="1" spans="1:31">
      <c r="A25" s="7">
        <v>19</v>
      </c>
      <c r="B25" s="9" t="s">
        <v>36</v>
      </c>
      <c r="C25" s="9" t="s">
        <v>37</v>
      </c>
      <c r="D25" s="9" t="s">
        <v>63</v>
      </c>
      <c r="E25" s="9" t="s">
        <v>91</v>
      </c>
      <c r="F25" s="7">
        <v>5</v>
      </c>
      <c r="G25" s="9" t="s">
        <v>112</v>
      </c>
      <c r="H25" s="7"/>
      <c r="I25" s="7"/>
      <c r="J25" s="9" t="s">
        <v>41</v>
      </c>
      <c r="K25" s="7"/>
      <c r="L25" s="7"/>
      <c r="M25" s="7"/>
      <c r="N25" s="7"/>
      <c r="O25" s="7"/>
      <c r="P25" s="7"/>
      <c r="Q25" s="7"/>
      <c r="R25" s="7"/>
      <c r="S25" s="9">
        <v>230</v>
      </c>
      <c r="T25" s="25"/>
      <c r="U25" s="10"/>
      <c r="V25" s="10"/>
      <c r="W25" s="10"/>
      <c r="X25" s="10"/>
      <c r="Y25" s="10"/>
      <c r="Z25" s="10"/>
      <c r="AA25" s="10"/>
      <c r="AB25" s="10"/>
      <c r="AC25" s="33"/>
      <c r="AD25" s="34"/>
      <c r="AE25" s="10"/>
    </row>
    <row r="26" ht="188" customHeight="1" spans="1:31">
      <c r="A26" s="7">
        <v>20</v>
      </c>
      <c r="B26" s="11" t="s">
        <v>42</v>
      </c>
      <c r="C26" s="10" t="s">
        <v>43</v>
      </c>
      <c r="D26" s="10" t="s">
        <v>113</v>
      </c>
      <c r="E26" s="10" t="s">
        <v>114</v>
      </c>
      <c r="F26" s="10">
        <v>2</v>
      </c>
      <c r="G26" s="10" t="s">
        <v>115</v>
      </c>
      <c r="H26" s="10" t="s">
        <v>116</v>
      </c>
      <c r="I26" s="10" t="s">
        <v>46</v>
      </c>
      <c r="J26" s="10" t="s">
        <v>41</v>
      </c>
      <c r="K26" s="10">
        <v>1</v>
      </c>
      <c r="L26" s="10">
        <v>1.048</v>
      </c>
      <c r="M26" s="10">
        <v>1000</v>
      </c>
      <c r="N26" s="10"/>
      <c r="O26" s="10"/>
      <c r="P26" s="10"/>
      <c r="Q26" s="10"/>
      <c r="R26" s="10"/>
      <c r="S26" s="14">
        <v>40.14</v>
      </c>
      <c r="T26" s="25" t="s">
        <v>72</v>
      </c>
      <c r="U26" s="10"/>
      <c r="V26" s="10">
        <v>75</v>
      </c>
      <c r="W26" s="10">
        <v>214</v>
      </c>
      <c r="X26" s="10">
        <v>18</v>
      </c>
      <c r="Y26" s="10">
        <v>56</v>
      </c>
      <c r="Z26" s="10"/>
      <c r="AA26" s="10"/>
      <c r="AB26" s="10"/>
      <c r="AC26" s="33" t="s">
        <v>117</v>
      </c>
      <c r="AD26" s="34" t="s">
        <v>118</v>
      </c>
      <c r="AE26" s="10"/>
    </row>
    <row r="27" ht="188" customHeight="1" spans="1:31">
      <c r="A27" s="7">
        <v>21</v>
      </c>
      <c r="B27" s="11" t="s">
        <v>42</v>
      </c>
      <c r="C27" s="10" t="s">
        <v>43</v>
      </c>
      <c r="D27" s="10" t="s">
        <v>113</v>
      </c>
      <c r="E27" s="10" t="s">
        <v>119</v>
      </c>
      <c r="F27" s="10">
        <v>1</v>
      </c>
      <c r="G27" s="10" t="s">
        <v>120</v>
      </c>
      <c r="H27" s="10" t="s">
        <v>121</v>
      </c>
      <c r="I27" s="10" t="s">
        <v>46</v>
      </c>
      <c r="J27" s="10" t="s">
        <v>41</v>
      </c>
      <c r="K27" s="10">
        <v>1</v>
      </c>
      <c r="L27" s="10">
        <v>0.036</v>
      </c>
      <c r="M27" s="10"/>
      <c r="N27" s="10"/>
      <c r="O27" s="10"/>
      <c r="P27" s="10"/>
      <c r="Q27" s="10"/>
      <c r="R27" s="10"/>
      <c r="S27" s="14">
        <v>24.63</v>
      </c>
      <c r="T27" s="10"/>
      <c r="U27" s="25" t="s">
        <v>72</v>
      </c>
      <c r="V27" s="10">
        <v>104</v>
      </c>
      <c r="W27" s="10">
        <v>450</v>
      </c>
      <c r="X27" s="10">
        <v>41</v>
      </c>
      <c r="Y27" s="10">
        <v>148</v>
      </c>
      <c r="Z27" s="10"/>
      <c r="AA27" s="10"/>
      <c r="AB27" s="10"/>
      <c r="AC27" s="33" t="s">
        <v>122</v>
      </c>
      <c r="AD27" s="8"/>
      <c r="AE27" s="10"/>
    </row>
    <row r="28" ht="188" customHeight="1" spans="1:31">
      <c r="A28" s="7">
        <v>22</v>
      </c>
      <c r="B28" s="11" t="s">
        <v>42</v>
      </c>
      <c r="C28" s="10" t="s">
        <v>43</v>
      </c>
      <c r="D28" s="10" t="s">
        <v>113</v>
      </c>
      <c r="E28" s="10" t="s">
        <v>123</v>
      </c>
      <c r="F28" s="10">
        <v>2</v>
      </c>
      <c r="G28" s="10" t="s">
        <v>124</v>
      </c>
      <c r="H28" s="10" t="s">
        <v>125</v>
      </c>
      <c r="I28" s="10" t="s">
        <v>46</v>
      </c>
      <c r="J28" s="10" t="s">
        <v>41</v>
      </c>
      <c r="K28" s="10">
        <v>1</v>
      </c>
      <c r="L28" s="10">
        <v>0.961</v>
      </c>
      <c r="M28" s="10">
        <v>800</v>
      </c>
      <c r="N28" s="10"/>
      <c r="O28" s="10"/>
      <c r="P28" s="10"/>
      <c r="Q28" s="10"/>
      <c r="R28" s="10"/>
      <c r="S28" s="14">
        <v>41.89</v>
      </c>
      <c r="T28" s="25" t="s">
        <v>72</v>
      </c>
      <c r="U28" s="10"/>
      <c r="V28" s="10">
        <v>30</v>
      </c>
      <c r="W28" s="10">
        <v>113</v>
      </c>
      <c r="X28" s="10">
        <v>6</v>
      </c>
      <c r="Y28" s="10">
        <v>21</v>
      </c>
      <c r="Z28" s="10"/>
      <c r="AA28" s="10"/>
      <c r="AB28" s="10"/>
      <c r="AC28" s="33" t="s">
        <v>126</v>
      </c>
      <c r="AD28" s="34" t="s">
        <v>127</v>
      </c>
      <c r="AE28" s="10"/>
    </row>
    <row r="29" ht="188" customHeight="1" spans="1:31">
      <c r="A29" s="7">
        <v>23</v>
      </c>
      <c r="B29" s="11" t="s">
        <v>42</v>
      </c>
      <c r="C29" s="10" t="s">
        <v>43</v>
      </c>
      <c r="D29" s="10" t="s">
        <v>113</v>
      </c>
      <c r="E29" s="10" t="s">
        <v>128</v>
      </c>
      <c r="F29" s="10">
        <v>1</v>
      </c>
      <c r="G29" s="10" t="s">
        <v>129</v>
      </c>
      <c r="H29" s="10" t="s">
        <v>130</v>
      </c>
      <c r="I29" s="10" t="s">
        <v>131</v>
      </c>
      <c r="J29" s="10" t="s">
        <v>41</v>
      </c>
      <c r="K29" s="10">
        <v>1</v>
      </c>
      <c r="L29" s="10">
        <v>0.01</v>
      </c>
      <c r="M29" s="10"/>
      <c r="N29" s="10"/>
      <c r="O29" s="10"/>
      <c r="P29" s="10"/>
      <c r="Q29" s="10"/>
      <c r="R29" s="10"/>
      <c r="S29" s="14">
        <v>8.95</v>
      </c>
      <c r="T29" s="10"/>
      <c r="U29" s="25" t="s">
        <v>72</v>
      </c>
      <c r="V29" s="10">
        <v>198</v>
      </c>
      <c r="W29" s="10">
        <v>540</v>
      </c>
      <c r="X29" s="10">
        <v>55</v>
      </c>
      <c r="Y29" s="10">
        <v>212</v>
      </c>
      <c r="Z29" s="10"/>
      <c r="AA29" s="10"/>
      <c r="AB29" s="10"/>
      <c r="AC29" s="33" t="s">
        <v>132</v>
      </c>
      <c r="AD29" s="34"/>
      <c r="AE29" s="10"/>
    </row>
    <row r="30" ht="188" customHeight="1" spans="1:31">
      <c r="A30" s="7">
        <v>24</v>
      </c>
      <c r="B30" s="11" t="s">
        <v>42</v>
      </c>
      <c r="C30" s="10" t="s">
        <v>43</v>
      </c>
      <c r="D30" s="10" t="s">
        <v>113</v>
      </c>
      <c r="E30" s="10" t="s">
        <v>128</v>
      </c>
      <c r="F30" s="10">
        <v>1</v>
      </c>
      <c r="G30" s="10" t="s">
        <v>133</v>
      </c>
      <c r="H30" s="10" t="s">
        <v>134</v>
      </c>
      <c r="I30" s="10" t="s">
        <v>131</v>
      </c>
      <c r="J30" s="10" t="s">
        <v>41</v>
      </c>
      <c r="K30" s="10">
        <v>1</v>
      </c>
      <c r="L30" s="10">
        <v>0.045</v>
      </c>
      <c r="M30" s="10"/>
      <c r="N30" s="10"/>
      <c r="O30" s="10"/>
      <c r="P30" s="10"/>
      <c r="Q30" s="10"/>
      <c r="R30" s="10"/>
      <c r="S30" s="14">
        <v>1.47</v>
      </c>
      <c r="T30" s="10"/>
      <c r="U30" s="25" t="s">
        <v>72</v>
      </c>
      <c r="V30" s="10">
        <v>75</v>
      </c>
      <c r="W30" s="10">
        <v>308</v>
      </c>
      <c r="X30" s="10">
        <v>10</v>
      </c>
      <c r="Y30" s="10">
        <v>39</v>
      </c>
      <c r="Z30" s="10"/>
      <c r="AA30" s="10"/>
      <c r="AB30" s="10"/>
      <c r="AC30" s="33" t="s">
        <v>135</v>
      </c>
      <c r="AD30" s="34"/>
      <c r="AE30" s="10"/>
    </row>
    <row r="31" ht="188" customHeight="1" spans="1:31">
      <c r="A31" s="7">
        <v>25</v>
      </c>
      <c r="B31" s="11" t="s">
        <v>42</v>
      </c>
      <c r="C31" s="10" t="s">
        <v>43</v>
      </c>
      <c r="D31" s="10" t="s">
        <v>113</v>
      </c>
      <c r="E31" s="10" t="s">
        <v>136</v>
      </c>
      <c r="F31" s="10">
        <v>1</v>
      </c>
      <c r="G31" s="10" t="s">
        <v>137</v>
      </c>
      <c r="H31" s="10" t="s">
        <v>130</v>
      </c>
      <c r="I31" s="10" t="s">
        <v>131</v>
      </c>
      <c r="J31" s="10" t="s">
        <v>41</v>
      </c>
      <c r="K31" s="10">
        <v>1</v>
      </c>
      <c r="L31" s="10">
        <v>0.02</v>
      </c>
      <c r="M31" s="10"/>
      <c r="N31" s="10"/>
      <c r="O31" s="10"/>
      <c r="P31" s="10"/>
      <c r="Q31" s="10"/>
      <c r="R31" s="10"/>
      <c r="S31" s="14">
        <v>8.82</v>
      </c>
      <c r="T31" s="10"/>
      <c r="U31" s="25" t="s">
        <v>72</v>
      </c>
      <c r="V31" s="10">
        <v>35</v>
      </c>
      <c r="W31" s="10">
        <v>160</v>
      </c>
      <c r="X31" s="10">
        <v>18</v>
      </c>
      <c r="Y31" s="10">
        <v>100</v>
      </c>
      <c r="Z31" s="10"/>
      <c r="AA31" s="10"/>
      <c r="AB31" s="10"/>
      <c r="AC31" s="33" t="s">
        <v>138</v>
      </c>
      <c r="AD31" s="34"/>
      <c r="AE31" s="10"/>
    </row>
    <row r="32" ht="188" customHeight="1" spans="1:31">
      <c r="A32" s="7">
        <v>26</v>
      </c>
      <c r="B32" s="11" t="s">
        <v>42</v>
      </c>
      <c r="C32" s="10" t="s">
        <v>43</v>
      </c>
      <c r="D32" s="10" t="s">
        <v>113</v>
      </c>
      <c r="E32" s="10" t="s">
        <v>136</v>
      </c>
      <c r="F32" s="10">
        <v>2</v>
      </c>
      <c r="G32" s="10" t="s">
        <v>139</v>
      </c>
      <c r="H32" s="10" t="s">
        <v>140</v>
      </c>
      <c r="I32" s="10" t="s">
        <v>46</v>
      </c>
      <c r="J32" s="10" t="s">
        <v>41</v>
      </c>
      <c r="K32" s="10">
        <v>1</v>
      </c>
      <c r="L32" s="10">
        <v>0.76</v>
      </c>
      <c r="M32" s="10">
        <v>600</v>
      </c>
      <c r="N32" s="10"/>
      <c r="O32" s="10"/>
      <c r="P32" s="10"/>
      <c r="Q32" s="10"/>
      <c r="R32" s="10"/>
      <c r="S32" s="14">
        <v>37.74</v>
      </c>
      <c r="T32" s="10"/>
      <c r="U32" s="25" t="s">
        <v>72</v>
      </c>
      <c r="V32" s="10">
        <v>47</v>
      </c>
      <c r="W32" s="10">
        <v>217</v>
      </c>
      <c r="X32" s="10">
        <v>14</v>
      </c>
      <c r="Y32" s="10">
        <v>70</v>
      </c>
      <c r="Z32" s="10"/>
      <c r="AA32" s="10"/>
      <c r="AB32" s="10"/>
      <c r="AC32" s="33" t="s">
        <v>141</v>
      </c>
      <c r="AD32" s="34" t="s">
        <v>142</v>
      </c>
      <c r="AE32" s="10"/>
    </row>
    <row r="33" ht="188" customHeight="1" spans="1:31">
      <c r="A33" s="7">
        <v>27</v>
      </c>
      <c r="B33" s="10" t="s">
        <v>42</v>
      </c>
      <c r="C33" s="10" t="s">
        <v>43</v>
      </c>
      <c r="D33" s="10" t="s">
        <v>113</v>
      </c>
      <c r="E33" s="10" t="s">
        <v>143</v>
      </c>
      <c r="F33" s="10">
        <v>2</v>
      </c>
      <c r="G33" s="10" t="s">
        <v>144</v>
      </c>
      <c r="H33" s="10" t="s">
        <v>50</v>
      </c>
      <c r="I33" s="10" t="s">
        <v>46</v>
      </c>
      <c r="J33" s="10" t="s">
        <v>41</v>
      </c>
      <c r="K33" s="10">
        <v>1</v>
      </c>
      <c r="L33" s="10">
        <v>1.22</v>
      </c>
      <c r="M33" s="10">
        <v>3000</v>
      </c>
      <c r="N33" s="10"/>
      <c r="O33" s="10">
        <v>0.1</v>
      </c>
      <c r="P33" s="10">
        <v>30</v>
      </c>
      <c r="Q33" s="10"/>
      <c r="R33" s="10"/>
      <c r="S33" s="14">
        <v>48.02</v>
      </c>
      <c r="T33" s="25" t="s">
        <v>72</v>
      </c>
      <c r="U33" s="10"/>
      <c r="V33" s="10">
        <v>120</v>
      </c>
      <c r="W33" s="10">
        <v>502</v>
      </c>
      <c r="X33" s="10">
        <v>15</v>
      </c>
      <c r="Y33" s="10">
        <v>55</v>
      </c>
      <c r="Z33" s="10"/>
      <c r="AA33" s="10"/>
      <c r="AB33" s="10"/>
      <c r="AC33" s="33" t="s">
        <v>145</v>
      </c>
      <c r="AD33" s="34" t="s">
        <v>146</v>
      </c>
      <c r="AE33" s="10"/>
    </row>
    <row r="34" ht="188" customHeight="1" spans="1:31">
      <c r="A34" s="7">
        <v>28</v>
      </c>
      <c r="B34" s="12" t="s">
        <v>42</v>
      </c>
      <c r="C34" s="10" t="s">
        <v>43</v>
      </c>
      <c r="D34" s="10" t="s">
        <v>113</v>
      </c>
      <c r="E34" s="10" t="s">
        <v>136</v>
      </c>
      <c r="F34" s="10">
        <v>2</v>
      </c>
      <c r="G34" s="10" t="s">
        <v>147</v>
      </c>
      <c r="H34" s="10" t="s">
        <v>148</v>
      </c>
      <c r="I34" s="10" t="s">
        <v>46</v>
      </c>
      <c r="J34" s="10" t="s">
        <v>41</v>
      </c>
      <c r="K34" s="10">
        <v>1</v>
      </c>
      <c r="L34" s="10">
        <v>1.775</v>
      </c>
      <c r="M34" s="10">
        <v>600</v>
      </c>
      <c r="N34" s="10"/>
      <c r="O34" s="10"/>
      <c r="P34" s="10"/>
      <c r="Q34" s="10"/>
      <c r="R34" s="10"/>
      <c r="S34" s="10">
        <v>76.88</v>
      </c>
      <c r="T34" s="10"/>
      <c r="U34" s="25" t="s">
        <v>72</v>
      </c>
      <c r="V34" s="10">
        <v>23</v>
      </c>
      <c r="W34" s="10">
        <v>116</v>
      </c>
      <c r="X34" s="10">
        <v>9</v>
      </c>
      <c r="Y34" s="10">
        <v>30</v>
      </c>
      <c r="Z34" s="10"/>
      <c r="AA34" s="10"/>
      <c r="AB34" s="10"/>
      <c r="AC34" s="33" t="s">
        <v>149</v>
      </c>
      <c r="AD34" s="34" t="s">
        <v>150</v>
      </c>
      <c r="AE34" s="10"/>
    </row>
    <row r="35" ht="188" customHeight="1" spans="1:31">
      <c r="A35" s="7">
        <v>29</v>
      </c>
      <c r="B35" s="11" t="s">
        <v>42</v>
      </c>
      <c r="C35" s="10" t="s">
        <v>43</v>
      </c>
      <c r="D35" s="10" t="s">
        <v>113</v>
      </c>
      <c r="E35" s="10" t="s">
        <v>151</v>
      </c>
      <c r="F35" s="10">
        <v>2</v>
      </c>
      <c r="G35" s="10" t="s">
        <v>152</v>
      </c>
      <c r="H35" s="10" t="s">
        <v>153</v>
      </c>
      <c r="I35" s="10" t="s">
        <v>46</v>
      </c>
      <c r="J35" s="10" t="s">
        <v>41</v>
      </c>
      <c r="K35" s="10">
        <v>1</v>
      </c>
      <c r="L35" s="10">
        <v>2.185</v>
      </c>
      <c r="M35" s="10">
        <v>300</v>
      </c>
      <c r="N35" s="10"/>
      <c r="O35" s="10"/>
      <c r="P35" s="10"/>
      <c r="Q35" s="10"/>
      <c r="R35" s="10"/>
      <c r="S35" s="14">
        <v>85.36</v>
      </c>
      <c r="T35" s="25" t="s">
        <v>72</v>
      </c>
      <c r="U35" s="10"/>
      <c r="V35" s="10">
        <v>102</v>
      </c>
      <c r="W35" s="10">
        <v>358</v>
      </c>
      <c r="X35" s="10">
        <v>29</v>
      </c>
      <c r="Y35" s="10">
        <v>84</v>
      </c>
      <c r="Z35" s="10"/>
      <c r="AA35" s="10"/>
      <c r="AB35" s="10"/>
      <c r="AC35" s="33" t="s">
        <v>154</v>
      </c>
      <c r="AD35" s="8" t="s">
        <v>155</v>
      </c>
      <c r="AE35" s="10"/>
    </row>
    <row r="36" ht="188" customHeight="1" spans="1:31">
      <c r="A36" s="7">
        <v>30</v>
      </c>
      <c r="B36" s="11" t="s">
        <v>42</v>
      </c>
      <c r="C36" s="10" t="s">
        <v>43</v>
      </c>
      <c r="D36" s="10" t="s">
        <v>113</v>
      </c>
      <c r="E36" s="10" t="s">
        <v>156</v>
      </c>
      <c r="F36" s="10">
        <v>2</v>
      </c>
      <c r="G36" s="10" t="s">
        <v>157</v>
      </c>
      <c r="H36" s="10" t="s">
        <v>158</v>
      </c>
      <c r="I36" s="10" t="s">
        <v>46</v>
      </c>
      <c r="J36" s="10" t="s">
        <v>41</v>
      </c>
      <c r="K36" s="10">
        <v>1</v>
      </c>
      <c r="L36" s="10">
        <v>0.21</v>
      </c>
      <c r="M36" s="10">
        <v>80</v>
      </c>
      <c r="N36" s="10">
        <v>30</v>
      </c>
      <c r="O36" s="10"/>
      <c r="P36" s="10"/>
      <c r="Q36" s="10"/>
      <c r="R36" s="10"/>
      <c r="S36" s="10">
        <v>7.12</v>
      </c>
      <c r="T36" s="25" t="s">
        <v>72</v>
      </c>
      <c r="U36" s="10"/>
      <c r="V36" s="10">
        <v>276</v>
      </c>
      <c r="W36" s="10">
        <v>1082</v>
      </c>
      <c r="X36" s="10">
        <v>25</v>
      </c>
      <c r="Y36" s="10">
        <v>81</v>
      </c>
      <c r="Z36" s="10"/>
      <c r="AA36" s="10"/>
      <c r="AB36" s="10"/>
      <c r="AC36" s="33" t="s">
        <v>159</v>
      </c>
      <c r="AD36" s="8" t="s">
        <v>160</v>
      </c>
      <c r="AE36" s="10"/>
    </row>
    <row r="37" ht="188" customHeight="1" spans="1:31">
      <c r="A37" s="7">
        <v>31</v>
      </c>
      <c r="B37" s="10" t="s">
        <v>42</v>
      </c>
      <c r="C37" s="10" t="s">
        <v>43</v>
      </c>
      <c r="D37" s="10" t="s">
        <v>161</v>
      </c>
      <c r="E37" s="10" t="s">
        <v>162</v>
      </c>
      <c r="F37" s="13">
        <v>2</v>
      </c>
      <c r="G37" s="13" t="s">
        <v>163</v>
      </c>
      <c r="H37" s="13" t="s">
        <v>76</v>
      </c>
      <c r="I37" s="13" t="s">
        <v>46</v>
      </c>
      <c r="J37" s="10" t="s">
        <v>41</v>
      </c>
      <c r="K37" s="13">
        <v>1</v>
      </c>
      <c r="L37" s="13">
        <v>0.574</v>
      </c>
      <c r="M37" s="13">
        <v>90</v>
      </c>
      <c r="N37" s="13"/>
      <c r="O37" s="13"/>
      <c r="P37" s="13"/>
      <c r="Q37" s="13"/>
      <c r="R37" s="13"/>
      <c r="S37" s="26">
        <v>20.58</v>
      </c>
      <c r="T37" s="13"/>
      <c r="U37" s="25" t="s">
        <v>72</v>
      </c>
      <c r="V37" s="13">
        <v>382</v>
      </c>
      <c r="W37" s="13">
        <v>1290</v>
      </c>
      <c r="X37" s="13">
        <v>42</v>
      </c>
      <c r="Y37" s="13">
        <v>136</v>
      </c>
      <c r="Z37" s="13"/>
      <c r="AA37" s="13"/>
      <c r="AB37" s="13"/>
      <c r="AC37" s="33" t="s">
        <v>164</v>
      </c>
      <c r="AD37" s="34" t="s">
        <v>165</v>
      </c>
      <c r="AE37" s="10"/>
    </row>
    <row r="38" ht="188" customHeight="1" spans="1:31">
      <c r="A38" s="7">
        <v>32</v>
      </c>
      <c r="B38" s="10" t="s">
        <v>42</v>
      </c>
      <c r="C38" s="10" t="s">
        <v>43</v>
      </c>
      <c r="D38" s="10" t="s">
        <v>161</v>
      </c>
      <c r="E38" s="10" t="s">
        <v>166</v>
      </c>
      <c r="F38" s="13">
        <v>1</v>
      </c>
      <c r="G38" s="13" t="s">
        <v>167</v>
      </c>
      <c r="H38" s="13" t="s">
        <v>168</v>
      </c>
      <c r="I38" s="13" t="s">
        <v>46</v>
      </c>
      <c r="J38" s="10" t="s">
        <v>41</v>
      </c>
      <c r="K38" s="13">
        <v>1</v>
      </c>
      <c r="L38" s="13">
        <v>1.38</v>
      </c>
      <c r="M38" s="13"/>
      <c r="N38" s="13"/>
      <c r="O38" s="13"/>
      <c r="P38" s="13"/>
      <c r="Q38" s="13"/>
      <c r="R38" s="13"/>
      <c r="S38" s="26">
        <v>27.04</v>
      </c>
      <c r="T38" s="13"/>
      <c r="U38" s="25" t="s">
        <v>72</v>
      </c>
      <c r="V38" s="13">
        <v>62</v>
      </c>
      <c r="W38" s="13">
        <v>228</v>
      </c>
      <c r="X38" s="13">
        <v>10</v>
      </c>
      <c r="Y38" s="13">
        <v>32</v>
      </c>
      <c r="Z38" s="13"/>
      <c r="AA38" s="13"/>
      <c r="AB38" s="13"/>
      <c r="AC38" s="33" t="s">
        <v>169</v>
      </c>
      <c r="AD38" s="8" t="s">
        <v>170</v>
      </c>
      <c r="AE38" s="14"/>
    </row>
    <row r="39" ht="188" customHeight="1" spans="1:31">
      <c r="A39" s="7">
        <v>33</v>
      </c>
      <c r="B39" s="10" t="s">
        <v>42</v>
      </c>
      <c r="C39" s="10" t="s">
        <v>43</v>
      </c>
      <c r="D39" s="10" t="s">
        <v>161</v>
      </c>
      <c r="E39" s="10" t="s">
        <v>171</v>
      </c>
      <c r="F39" s="13">
        <v>2</v>
      </c>
      <c r="G39" s="13" t="s">
        <v>172</v>
      </c>
      <c r="H39" s="13" t="s">
        <v>173</v>
      </c>
      <c r="I39" s="13" t="s">
        <v>46</v>
      </c>
      <c r="J39" s="10" t="s">
        <v>41</v>
      </c>
      <c r="K39" s="13">
        <v>1</v>
      </c>
      <c r="L39" s="13">
        <v>1.567</v>
      </c>
      <c r="M39" s="13">
        <v>30</v>
      </c>
      <c r="N39" s="13"/>
      <c r="O39" s="13"/>
      <c r="P39" s="13">
        <v>150</v>
      </c>
      <c r="Q39" s="13"/>
      <c r="R39" s="13"/>
      <c r="S39" s="26">
        <v>63.83</v>
      </c>
      <c r="T39" s="25" t="s">
        <v>72</v>
      </c>
      <c r="U39" s="13"/>
      <c r="V39" s="13">
        <v>91</v>
      </c>
      <c r="W39" s="13">
        <v>339</v>
      </c>
      <c r="X39" s="13">
        <v>8</v>
      </c>
      <c r="Y39" s="13">
        <v>27</v>
      </c>
      <c r="Z39" s="13"/>
      <c r="AA39" s="13"/>
      <c r="AB39" s="10"/>
      <c r="AC39" s="33" t="s">
        <v>174</v>
      </c>
      <c r="AD39" s="34"/>
      <c r="AE39" s="14"/>
    </row>
    <row r="40" ht="188" customHeight="1" spans="1:31">
      <c r="A40" s="7">
        <v>34</v>
      </c>
      <c r="B40" s="10" t="s">
        <v>36</v>
      </c>
      <c r="C40" s="10" t="s">
        <v>43</v>
      </c>
      <c r="D40" s="10" t="s">
        <v>161</v>
      </c>
      <c r="E40" s="10" t="s">
        <v>175</v>
      </c>
      <c r="F40" s="13">
        <v>2</v>
      </c>
      <c r="G40" s="13" t="s">
        <v>176</v>
      </c>
      <c r="H40" s="13" t="s">
        <v>177</v>
      </c>
      <c r="I40" s="13" t="s">
        <v>46</v>
      </c>
      <c r="J40" s="10" t="s">
        <v>41</v>
      </c>
      <c r="K40" s="13">
        <v>1</v>
      </c>
      <c r="L40" s="13">
        <v>0.744</v>
      </c>
      <c r="M40" s="13">
        <v>108</v>
      </c>
      <c r="N40" s="13"/>
      <c r="O40" s="13"/>
      <c r="P40" s="13"/>
      <c r="Q40" s="13"/>
      <c r="R40" s="13"/>
      <c r="S40" s="26">
        <v>27.13</v>
      </c>
      <c r="T40" s="25" t="s">
        <v>72</v>
      </c>
      <c r="U40" s="13"/>
      <c r="V40" s="13">
        <v>115</v>
      </c>
      <c r="W40" s="13">
        <v>485</v>
      </c>
      <c r="X40" s="13">
        <v>8</v>
      </c>
      <c r="Y40" s="13">
        <v>58</v>
      </c>
      <c r="Z40" s="13"/>
      <c r="AA40" s="13"/>
      <c r="AB40" s="13"/>
      <c r="AC40" s="33" t="s">
        <v>178</v>
      </c>
      <c r="AD40" s="34" t="s">
        <v>179</v>
      </c>
      <c r="AE40" s="14"/>
    </row>
    <row r="41" ht="188" customHeight="1" spans="1:31">
      <c r="A41" s="7">
        <v>35</v>
      </c>
      <c r="B41" s="10" t="s">
        <v>36</v>
      </c>
      <c r="C41" s="10" t="s">
        <v>43</v>
      </c>
      <c r="D41" s="10" t="s">
        <v>161</v>
      </c>
      <c r="E41" s="10" t="s">
        <v>180</v>
      </c>
      <c r="F41" s="13">
        <v>2</v>
      </c>
      <c r="G41" s="13" t="s">
        <v>181</v>
      </c>
      <c r="H41" s="13" t="s">
        <v>177</v>
      </c>
      <c r="I41" s="13" t="s">
        <v>46</v>
      </c>
      <c r="J41" s="10" t="s">
        <v>41</v>
      </c>
      <c r="K41" s="13">
        <v>1</v>
      </c>
      <c r="L41" s="13">
        <v>2.191</v>
      </c>
      <c r="M41" s="13">
        <v>150</v>
      </c>
      <c r="N41" s="13"/>
      <c r="O41" s="13"/>
      <c r="P41" s="13"/>
      <c r="Q41" s="13"/>
      <c r="R41" s="13"/>
      <c r="S41" s="26">
        <v>78.68</v>
      </c>
      <c r="T41" s="25" t="s">
        <v>72</v>
      </c>
      <c r="U41" s="13"/>
      <c r="V41" s="13">
        <v>104</v>
      </c>
      <c r="W41" s="13">
        <v>386</v>
      </c>
      <c r="X41" s="13">
        <v>2</v>
      </c>
      <c r="Y41" s="13">
        <v>5</v>
      </c>
      <c r="Z41" s="13"/>
      <c r="AA41" s="13"/>
      <c r="AB41" s="13"/>
      <c r="AC41" s="33" t="s">
        <v>182</v>
      </c>
      <c r="AD41" s="34" t="s">
        <v>183</v>
      </c>
      <c r="AE41" s="14"/>
    </row>
    <row r="42" ht="188" customHeight="1" spans="1:31">
      <c r="A42" s="7">
        <v>36</v>
      </c>
      <c r="B42" s="10" t="s">
        <v>36</v>
      </c>
      <c r="C42" s="10" t="s">
        <v>43</v>
      </c>
      <c r="D42" s="10" t="s">
        <v>161</v>
      </c>
      <c r="E42" s="10" t="s">
        <v>180</v>
      </c>
      <c r="F42" s="13">
        <v>1</v>
      </c>
      <c r="G42" s="13" t="s">
        <v>184</v>
      </c>
      <c r="H42" s="13" t="s">
        <v>177</v>
      </c>
      <c r="I42" s="13" t="s">
        <v>46</v>
      </c>
      <c r="J42" s="10" t="s">
        <v>41</v>
      </c>
      <c r="K42" s="13">
        <v>1</v>
      </c>
      <c r="L42" s="13">
        <v>3.079</v>
      </c>
      <c r="M42" s="13"/>
      <c r="N42" s="13"/>
      <c r="O42" s="13"/>
      <c r="P42" s="13"/>
      <c r="Q42" s="13"/>
      <c r="R42" s="13"/>
      <c r="S42" s="26">
        <v>152.59</v>
      </c>
      <c r="T42" s="25" t="s">
        <v>72</v>
      </c>
      <c r="U42" s="13"/>
      <c r="V42" s="13">
        <v>87</v>
      </c>
      <c r="W42" s="13">
        <v>308</v>
      </c>
      <c r="X42" s="13">
        <v>2</v>
      </c>
      <c r="Y42" s="13">
        <v>10</v>
      </c>
      <c r="Z42" s="13"/>
      <c r="AA42" s="13"/>
      <c r="AB42" s="13"/>
      <c r="AC42" s="33" t="s">
        <v>185</v>
      </c>
      <c r="AD42" s="34" t="s">
        <v>186</v>
      </c>
      <c r="AE42" s="14"/>
    </row>
    <row r="43" ht="188" customHeight="1" spans="1:31">
      <c r="A43" s="7">
        <v>37</v>
      </c>
      <c r="B43" s="13" t="s">
        <v>36</v>
      </c>
      <c r="C43" s="13" t="s">
        <v>43</v>
      </c>
      <c r="D43" s="13" t="s">
        <v>161</v>
      </c>
      <c r="E43" s="13" t="s">
        <v>187</v>
      </c>
      <c r="F43" s="13">
        <v>2</v>
      </c>
      <c r="G43" s="13" t="s">
        <v>188</v>
      </c>
      <c r="H43" s="13" t="s">
        <v>177</v>
      </c>
      <c r="I43" s="13" t="s">
        <v>46</v>
      </c>
      <c r="J43" s="10" t="s">
        <v>41</v>
      </c>
      <c r="K43" s="13">
        <v>1</v>
      </c>
      <c r="L43" s="13">
        <v>1.528</v>
      </c>
      <c r="M43" s="13">
        <v>200</v>
      </c>
      <c r="N43" s="13"/>
      <c r="O43" s="13"/>
      <c r="P43" s="13"/>
      <c r="Q43" s="13"/>
      <c r="R43" s="13"/>
      <c r="S43" s="26">
        <v>59.39</v>
      </c>
      <c r="T43" s="25" t="s">
        <v>72</v>
      </c>
      <c r="U43" s="13"/>
      <c r="V43" s="13">
        <v>82</v>
      </c>
      <c r="W43" s="13">
        <v>309</v>
      </c>
      <c r="X43" s="13">
        <v>16</v>
      </c>
      <c r="Y43" s="13">
        <v>64</v>
      </c>
      <c r="Z43" s="13"/>
      <c r="AA43" s="13"/>
      <c r="AB43" s="10"/>
      <c r="AC43" s="33" t="s">
        <v>189</v>
      </c>
      <c r="AD43" s="34" t="s">
        <v>190</v>
      </c>
      <c r="AE43" s="14"/>
    </row>
    <row r="44" ht="188" customHeight="1" spans="1:31">
      <c r="A44" s="7">
        <v>38</v>
      </c>
      <c r="B44" s="10" t="s">
        <v>42</v>
      </c>
      <c r="C44" s="10" t="s">
        <v>43</v>
      </c>
      <c r="D44" s="10" t="s">
        <v>161</v>
      </c>
      <c r="E44" s="10" t="s">
        <v>191</v>
      </c>
      <c r="F44" s="13">
        <v>2</v>
      </c>
      <c r="G44" s="13" t="s">
        <v>192</v>
      </c>
      <c r="H44" s="13" t="s">
        <v>177</v>
      </c>
      <c r="I44" s="13" t="s">
        <v>46</v>
      </c>
      <c r="J44" s="10" t="s">
        <v>41</v>
      </c>
      <c r="K44" s="13">
        <v>1</v>
      </c>
      <c r="L44" s="13">
        <v>0.955</v>
      </c>
      <c r="M44" s="13">
        <v>100</v>
      </c>
      <c r="N44" s="13"/>
      <c r="O44" s="13"/>
      <c r="P44" s="13"/>
      <c r="Q44" s="13"/>
      <c r="R44" s="13"/>
      <c r="S44" s="13">
        <v>41.36</v>
      </c>
      <c r="T44" s="13"/>
      <c r="U44" s="13"/>
      <c r="V44" s="13">
        <v>108</v>
      </c>
      <c r="W44" s="13">
        <v>422</v>
      </c>
      <c r="X44" s="13">
        <v>3</v>
      </c>
      <c r="Y44" s="13">
        <v>14</v>
      </c>
      <c r="Z44" s="13"/>
      <c r="AA44" s="13"/>
      <c r="AB44" s="13"/>
      <c r="AC44" s="33" t="s">
        <v>193</v>
      </c>
      <c r="AD44" s="34" t="s">
        <v>194</v>
      </c>
      <c r="AE44" s="10"/>
    </row>
    <row r="45" ht="188" customHeight="1" spans="1:31">
      <c r="A45" s="7">
        <v>39</v>
      </c>
      <c r="B45" s="9" t="s">
        <v>36</v>
      </c>
      <c r="C45" s="9" t="s">
        <v>37</v>
      </c>
      <c r="D45" s="9" t="s">
        <v>161</v>
      </c>
      <c r="E45" s="9" t="s">
        <v>162</v>
      </c>
      <c r="F45" s="7">
        <v>5</v>
      </c>
      <c r="G45" s="9" t="s">
        <v>195</v>
      </c>
      <c r="H45" s="7"/>
      <c r="I45" s="7"/>
      <c r="J45" s="9" t="s">
        <v>41</v>
      </c>
      <c r="K45" s="7"/>
      <c r="L45" s="7"/>
      <c r="M45" s="7"/>
      <c r="N45" s="7"/>
      <c r="O45" s="7"/>
      <c r="P45" s="7"/>
      <c r="Q45" s="7"/>
      <c r="R45" s="7"/>
      <c r="S45" s="9">
        <v>230</v>
      </c>
      <c r="T45" s="25"/>
      <c r="U45" s="10"/>
      <c r="V45" s="10"/>
      <c r="W45" s="10"/>
      <c r="X45" s="10"/>
      <c r="Y45" s="10"/>
      <c r="Z45" s="10"/>
      <c r="AA45" s="10"/>
      <c r="AB45" s="10"/>
      <c r="AC45" s="33"/>
      <c r="AD45" s="34"/>
      <c r="AE45" s="14"/>
    </row>
    <row r="46" ht="188" customHeight="1" spans="1:31">
      <c r="A46" s="7">
        <v>40</v>
      </c>
      <c r="B46" s="10" t="s">
        <v>42</v>
      </c>
      <c r="C46" s="10" t="s">
        <v>43</v>
      </c>
      <c r="D46" s="10" t="s">
        <v>196</v>
      </c>
      <c r="E46" s="10" t="s">
        <v>197</v>
      </c>
      <c r="F46" s="14">
        <v>2</v>
      </c>
      <c r="G46" s="10" t="s">
        <v>198</v>
      </c>
      <c r="H46" s="10" t="s">
        <v>199</v>
      </c>
      <c r="I46" s="10" t="s">
        <v>46</v>
      </c>
      <c r="J46" s="10" t="s">
        <v>41</v>
      </c>
      <c r="K46" s="14">
        <v>1</v>
      </c>
      <c r="L46" s="10">
        <v>0.745</v>
      </c>
      <c r="M46" s="14">
        <v>300</v>
      </c>
      <c r="N46" s="14"/>
      <c r="O46" s="14"/>
      <c r="P46" s="14"/>
      <c r="Q46" s="14"/>
      <c r="R46" s="10"/>
      <c r="S46" s="27">
        <v>28.31</v>
      </c>
      <c r="T46" s="25" t="s">
        <v>72</v>
      </c>
      <c r="U46" s="10"/>
      <c r="V46" s="10">
        <v>170</v>
      </c>
      <c r="W46" s="10">
        <v>600</v>
      </c>
      <c r="X46" s="10">
        <v>19</v>
      </c>
      <c r="Y46" s="10">
        <v>70</v>
      </c>
      <c r="Z46" s="10"/>
      <c r="AA46" s="10"/>
      <c r="AB46" s="10"/>
      <c r="AC46" s="33" t="s">
        <v>200</v>
      </c>
      <c r="AD46" s="34" t="s">
        <v>201</v>
      </c>
      <c r="AE46" s="14"/>
    </row>
    <row r="47" ht="188" customHeight="1" spans="1:31">
      <c r="A47" s="7">
        <v>41</v>
      </c>
      <c r="B47" s="10" t="s">
        <v>42</v>
      </c>
      <c r="C47" s="10" t="s">
        <v>43</v>
      </c>
      <c r="D47" s="10" t="s">
        <v>196</v>
      </c>
      <c r="E47" s="10" t="s">
        <v>202</v>
      </c>
      <c r="F47" s="14">
        <v>1</v>
      </c>
      <c r="G47" s="10" t="s">
        <v>203</v>
      </c>
      <c r="H47" s="10" t="s">
        <v>121</v>
      </c>
      <c r="I47" s="10" t="s">
        <v>46</v>
      </c>
      <c r="J47" s="10" t="s">
        <v>41</v>
      </c>
      <c r="K47" s="14"/>
      <c r="L47" s="10">
        <v>0.4</v>
      </c>
      <c r="M47" s="14"/>
      <c r="N47" s="14"/>
      <c r="O47" s="14"/>
      <c r="P47" s="14"/>
      <c r="Q47" s="14"/>
      <c r="R47" s="10"/>
      <c r="S47" s="14">
        <v>8</v>
      </c>
      <c r="T47" s="25" t="s">
        <v>72</v>
      </c>
      <c r="U47" s="10"/>
      <c r="V47" s="10">
        <v>35</v>
      </c>
      <c r="W47" s="10">
        <v>145</v>
      </c>
      <c r="X47" s="10">
        <v>4</v>
      </c>
      <c r="Y47" s="10">
        <v>12</v>
      </c>
      <c r="Z47" s="10"/>
      <c r="AA47" s="10"/>
      <c r="AB47" s="10"/>
      <c r="AC47" s="35" t="s">
        <v>204</v>
      </c>
      <c r="AD47" s="8"/>
      <c r="AE47" s="14"/>
    </row>
    <row r="48" ht="188" customHeight="1" spans="1:31">
      <c r="A48" s="7">
        <v>42</v>
      </c>
      <c r="B48" s="10" t="s">
        <v>42</v>
      </c>
      <c r="C48" s="10" t="s">
        <v>43</v>
      </c>
      <c r="D48" s="10" t="s">
        <v>196</v>
      </c>
      <c r="E48" s="10" t="s">
        <v>205</v>
      </c>
      <c r="F48" s="14">
        <v>2</v>
      </c>
      <c r="G48" s="10" t="s">
        <v>206</v>
      </c>
      <c r="H48" s="10" t="s">
        <v>199</v>
      </c>
      <c r="I48" s="10" t="s">
        <v>46</v>
      </c>
      <c r="J48" s="10" t="s">
        <v>41</v>
      </c>
      <c r="K48" s="14"/>
      <c r="L48" s="10">
        <v>1.653</v>
      </c>
      <c r="M48" s="14">
        <v>300</v>
      </c>
      <c r="N48" s="14"/>
      <c r="O48" s="14"/>
      <c r="P48" s="14"/>
      <c r="Q48" s="14"/>
      <c r="R48" s="10"/>
      <c r="S48" s="14">
        <v>59.78</v>
      </c>
      <c r="T48" s="10"/>
      <c r="U48" s="25" t="s">
        <v>72</v>
      </c>
      <c r="V48" s="10">
        <v>330</v>
      </c>
      <c r="W48" s="10">
        <v>1280</v>
      </c>
      <c r="X48" s="10">
        <v>51</v>
      </c>
      <c r="Y48" s="10">
        <v>205</v>
      </c>
      <c r="Z48" s="10"/>
      <c r="AA48" s="10"/>
      <c r="AB48" s="10"/>
      <c r="AC48" s="35" t="s">
        <v>207</v>
      </c>
      <c r="AD48" s="34" t="s">
        <v>208</v>
      </c>
      <c r="AE48" s="14"/>
    </row>
    <row r="49" ht="188" customHeight="1" spans="1:31">
      <c r="A49" s="7">
        <v>43</v>
      </c>
      <c r="B49" s="10" t="s">
        <v>42</v>
      </c>
      <c r="C49" s="10" t="s">
        <v>43</v>
      </c>
      <c r="D49" s="10" t="s">
        <v>196</v>
      </c>
      <c r="E49" s="10" t="s">
        <v>209</v>
      </c>
      <c r="F49" s="14">
        <v>2</v>
      </c>
      <c r="G49" s="10" t="s">
        <v>210</v>
      </c>
      <c r="H49" s="10" t="s">
        <v>211</v>
      </c>
      <c r="I49" s="10" t="s">
        <v>46</v>
      </c>
      <c r="J49" s="10" t="s">
        <v>41</v>
      </c>
      <c r="K49" s="14"/>
      <c r="L49" s="14">
        <v>1.424</v>
      </c>
      <c r="M49" s="14">
        <v>80</v>
      </c>
      <c r="N49" s="14"/>
      <c r="O49" s="14"/>
      <c r="P49" s="14"/>
      <c r="Q49" s="14"/>
      <c r="R49" s="14"/>
      <c r="S49" s="27">
        <v>53.4</v>
      </c>
      <c r="T49" s="25" t="s">
        <v>72</v>
      </c>
      <c r="U49" s="27"/>
      <c r="V49" s="27">
        <v>85</v>
      </c>
      <c r="W49" s="27">
        <v>305</v>
      </c>
      <c r="X49" s="27">
        <v>2</v>
      </c>
      <c r="Y49" s="27">
        <v>6</v>
      </c>
      <c r="Z49" s="27"/>
      <c r="AA49" s="27"/>
      <c r="AB49" s="10"/>
      <c r="AC49" s="35" t="s">
        <v>212</v>
      </c>
      <c r="AD49" s="34" t="s">
        <v>213</v>
      </c>
      <c r="AE49" s="14"/>
    </row>
    <row r="50" ht="188" customHeight="1" spans="1:31">
      <c r="A50" s="7">
        <v>44</v>
      </c>
      <c r="B50" s="10" t="s">
        <v>42</v>
      </c>
      <c r="C50" s="10" t="s">
        <v>43</v>
      </c>
      <c r="D50" s="10" t="s">
        <v>196</v>
      </c>
      <c r="E50" s="10" t="s">
        <v>214</v>
      </c>
      <c r="F50" s="14">
        <v>2</v>
      </c>
      <c r="G50" s="10" t="s">
        <v>215</v>
      </c>
      <c r="H50" s="10" t="s">
        <v>216</v>
      </c>
      <c r="I50" s="10" t="s">
        <v>46</v>
      </c>
      <c r="J50" s="10" t="s">
        <v>41</v>
      </c>
      <c r="K50" s="14"/>
      <c r="L50" s="14">
        <v>0.889</v>
      </c>
      <c r="M50" s="14">
        <v>650</v>
      </c>
      <c r="N50" s="14"/>
      <c r="O50" s="14"/>
      <c r="P50" s="14"/>
      <c r="Q50" s="14"/>
      <c r="R50" s="14"/>
      <c r="S50" s="27">
        <v>32.21</v>
      </c>
      <c r="T50" s="25" t="s">
        <v>72</v>
      </c>
      <c r="U50" s="27"/>
      <c r="V50" s="27">
        <v>124</v>
      </c>
      <c r="W50" s="27">
        <v>421</v>
      </c>
      <c r="X50" s="27">
        <v>95</v>
      </c>
      <c r="Y50" s="27">
        <v>326</v>
      </c>
      <c r="Z50" s="27"/>
      <c r="AA50" s="27"/>
      <c r="AB50" s="10"/>
      <c r="AC50" s="35" t="s">
        <v>217</v>
      </c>
      <c r="AD50" s="34" t="s">
        <v>218</v>
      </c>
      <c r="AE50" s="14"/>
    </row>
    <row r="51" ht="188" customHeight="1" spans="1:31">
      <c r="A51" s="7">
        <v>45</v>
      </c>
      <c r="B51" s="10" t="s">
        <v>42</v>
      </c>
      <c r="C51" s="10" t="s">
        <v>43</v>
      </c>
      <c r="D51" s="10" t="s">
        <v>196</v>
      </c>
      <c r="E51" s="10" t="s">
        <v>219</v>
      </c>
      <c r="F51" s="14">
        <v>2</v>
      </c>
      <c r="G51" s="10" t="s">
        <v>220</v>
      </c>
      <c r="H51" s="10" t="s">
        <v>221</v>
      </c>
      <c r="I51" s="10" t="s">
        <v>46</v>
      </c>
      <c r="J51" s="10" t="s">
        <v>41</v>
      </c>
      <c r="K51" s="14"/>
      <c r="L51" s="14">
        <v>1.282</v>
      </c>
      <c r="M51" s="14">
        <v>260</v>
      </c>
      <c r="N51" s="14"/>
      <c r="O51" s="14"/>
      <c r="P51" s="14"/>
      <c r="Q51" s="14"/>
      <c r="R51" s="14"/>
      <c r="S51" s="27">
        <v>46.62</v>
      </c>
      <c r="T51" s="25" t="s">
        <v>72</v>
      </c>
      <c r="U51" s="27"/>
      <c r="V51" s="27">
        <v>70</v>
      </c>
      <c r="W51" s="27">
        <v>238</v>
      </c>
      <c r="X51" s="27">
        <v>5</v>
      </c>
      <c r="Y51" s="27">
        <v>18</v>
      </c>
      <c r="Z51" s="27"/>
      <c r="AA51" s="27"/>
      <c r="AB51" s="10"/>
      <c r="AC51" s="35" t="s">
        <v>222</v>
      </c>
      <c r="AD51" s="34" t="s">
        <v>223</v>
      </c>
      <c r="AE51" s="14"/>
    </row>
    <row r="52" ht="188" customHeight="1" spans="1:31">
      <c r="A52" s="7">
        <v>46</v>
      </c>
      <c r="B52" s="15" t="s">
        <v>36</v>
      </c>
      <c r="C52" s="15" t="s">
        <v>37</v>
      </c>
      <c r="D52" s="9" t="s">
        <v>196</v>
      </c>
      <c r="E52" s="9" t="s">
        <v>224</v>
      </c>
      <c r="F52" s="7">
        <v>5</v>
      </c>
      <c r="G52" s="9" t="s">
        <v>225</v>
      </c>
      <c r="H52" s="7"/>
      <c r="I52" s="7"/>
      <c r="J52" s="8" t="s">
        <v>41</v>
      </c>
      <c r="K52" s="7"/>
      <c r="L52" s="7"/>
      <c r="M52" s="7"/>
      <c r="N52" s="7"/>
      <c r="O52" s="7"/>
      <c r="P52" s="7"/>
      <c r="Q52" s="7"/>
      <c r="R52" s="7"/>
      <c r="S52" s="9">
        <v>200</v>
      </c>
      <c r="T52" s="25"/>
      <c r="U52" s="10"/>
      <c r="V52" s="14"/>
      <c r="W52" s="14"/>
      <c r="X52" s="14"/>
      <c r="Y52" s="14"/>
      <c r="Z52" s="10"/>
      <c r="AA52" s="10"/>
      <c r="AB52" s="10"/>
      <c r="AC52" s="33"/>
      <c r="AD52" s="34"/>
      <c r="AE52" s="14"/>
    </row>
    <row r="53" ht="188" customHeight="1" spans="1:31">
      <c r="A53" s="7">
        <v>47</v>
      </c>
      <c r="B53" s="10" t="s">
        <v>42</v>
      </c>
      <c r="C53" s="10" t="s">
        <v>43</v>
      </c>
      <c r="D53" s="10" t="s">
        <v>226</v>
      </c>
      <c r="E53" s="10" t="s">
        <v>227</v>
      </c>
      <c r="F53" s="10">
        <v>2</v>
      </c>
      <c r="G53" s="10" t="s">
        <v>228</v>
      </c>
      <c r="H53" s="10" t="s">
        <v>76</v>
      </c>
      <c r="I53" s="10" t="s">
        <v>46</v>
      </c>
      <c r="J53" s="10" t="s">
        <v>41</v>
      </c>
      <c r="K53" s="10">
        <v>1</v>
      </c>
      <c r="L53" s="10">
        <v>0.8947</v>
      </c>
      <c r="M53" s="10">
        <v>460</v>
      </c>
      <c r="N53" s="10"/>
      <c r="O53" s="10"/>
      <c r="P53" s="10"/>
      <c r="Q53" s="10"/>
      <c r="R53" s="10"/>
      <c r="S53" s="14">
        <v>33.73</v>
      </c>
      <c r="T53" s="25" t="s">
        <v>72</v>
      </c>
      <c r="U53" s="10"/>
      <c r="V53" s="14">
        <v>126</v>
      </c>
      <c r="W53" s="14">
        <v>441</v>
      </c>
      <c r="X53" s="14">
        <v>12</v>
      </c>
      <c r="Y53" s="14">
        <v>39</v>
      </c>
      <c r="Z53" s="10"/>
      <c r="AA53" s="10"/>
      <c r="AB53" s="10"/>
      <c r="AC53" s="33" t="s">
        <v>229</v>
      </c>
      <c r="AD53" s="34" t="s">
        <v>230</v>
      </c>
      <c r="AE53" s="14"/>
    </row>
    <row r="54" ht="188" customHeight="1" spans="1:31">
      <c r="A54" s="7">
        <v>48</v>
      </c>
      <c r="B54" s="10" t="s">
        <v>42</v>
      </c>
      <c r="C54" s="10" t="s">
        <v>43</v>
      </c>
      <c r="D54" s="10" t="s">
        <v>226</v>
      </c>
      <c r="E54" s="14" t="s">
        <v>231</v>
      </c>
      <c r="F54" s="14">
        <v>2</v>
      </c>
      <c r="G54" s="10" t="s">
        <v>232</v>
      </c>
      <c r="H54" s="10" t="s">
        <v>76</v>
      </c>
      <c r="I54" s="10" t="s">
        <v>46</v>
      </c>
      <c r="J54" s="10" t="s">
        <v>41</v>
      </c>
      <c r="K54" s="14">
        <v>1</v>
      </c>
      <c r="L54" s="14">
        <v>1.5</v>
      </c>
      <c r="M54" s="14">
        <v>700</v>
      </c>
      <c r="N54" s="14"/>
      <c r="O54" s="14"/>
      <c r="P54" s="14"/>
      <c r="Q54" s="14"/>
      <c r="R54" s="14"/>
      <c r="S54" s="14">
        <v>57.64</v>
      </c>
      <c r="T54" s="25" t="s">
        <v>72</v>
      </c>
      <c r="U54" s="14"/>
      <c r="V54" s="14">
        <v>350</v>
      </c>
      <c r="W54" s="14">
        <v>1400</v>
      </c>
      <c r="X54" s="14">
        <v>17</v>
      </c>
      <c r="Y54" s="14">
        <v>63</v>
      </c>
      <c r="Z54" s="14"/>
      <c r="AA54" s="14"/>
      <c r="AB54" s="10"/>
      <c r="AC54" s="33" t="s">
        <v>233</v>
      </c>
      <c r="AD54" s="34" t="s">
        <v>234</v>
      </c>
      <c r="AE54" s="14"/>
    </row>
    <row r="55" ht="188" customHeight="1" spans="1:31">
      <c r="A55" s="7">
        <v>49</v>
      </c>
      <c r="B55" s="10" t="s">
        <v>42</v>
      </c>
      <c r="C55" s="10" t="s">
        <v>43</v>
      </c>
      <c r="D55" s="10" t="s">
        <v>226</v>
      </c>
      <c r="E55" s="10" t="s">
        <v>235</v>
      </c>
      <c r="F55" s="10">
        <v>2</v>
      </c>
      <c r="G55" s="10" t="s">
        <v>236</v>
      </c>
      <c r="H55" s="10" t="s">
        <v>76</v>
      </c>
      <c r="I55" s="10" t="s">
        <v>46</v>
      </c>
      <c r="J55" s="10" t="s">
        <v>41</v>
      </c>
      <c r="K55" s="10">
        <v>1</v>
      </c>
      <c r="L55" s="10">
        <v>1.116</v>
      </c>
      <c r="M55" s="10">
        <v>100</v>
      </c>
      <c r="N55" s="10"/>
      <c r="O55" s="10">
        <v>6</v>
      </c>
      <c r="P55" s="10">
        <v>35000</v>
      </c>
      <c r="Q55" s="10"/>
      <c r="R55" s="10"/>
      <c r="S55" s="14">
        <v>47.47</v>
      </c>
      <c r="T55" s="25" t="s">
        <v>72</v>
      </c>
      <c r="U55" s="10"/>
      <c r="V55" s="10">
        <v>200</v>
      </c>
      <c r="W55" s="10">
        <v>1000</v>
      </c>
      <c r="X55" s="10">
        <v>12</v>
      </c>
      <c r="Y55" s="10">
        <v>51</v>
      </c>
      <c r="Z55" s="10"/>
      <c r="AA55" s="10"/>
      <c r="AB55" s="10"/>
      <c r="AC55" s="33" t="s">
        <v>237</v>
      </c>
      <c r="AD55" s="34" t="s">
        <v>238</v>
      </c>
      <c r="AE55" s="10"/>
    </row>
    <row r="56" ht="188" customHeight="1" spans="1:31">
      <c r="A56" s="7">
        <v>50</v>
      </c>
      <c r="B56" s="10" t="s">
        <v>42</v>
      </c>
      <c r="C56" s="10" t="s">
        <v>43</v>
      </c>
      <c r="D56" s="10" t="s">
        <v>226</v>
      </c>
      <c r="E56" s="14" t="s">
        <v>239</v>
      </c>
      <c r="F56" s="14">
        <v>2</v>
      </c>
      <c r="G56" s="11" t="s">
        <v>240</v>
      </c>
      <c r="H56" s="10" t="s">
        <v>76</v>
      </c>
      <c r="I56" s="14" t="s">
        <v>46</v>
      </c>
      <c r="J56" s="10" t="s">
        <v>41</v>
      </c>
      <c r="K56" s="14">
        <v>1</v>
      </c>
      <c r="L56" s="10">
        <v>0.715</v>
      </c>
      <c r="M56" s="14">
        <v>460</v>
      </c>
      <c r="N56" s="10"/>
      <c r="O56" s="10"/>
      <c r="P56" s="14"/>
      <c r="Q56" s="14">
        <v>1000</v>
      </c>
      <c r="R56" s="14"/>
      <c r="S56" s="14">
        <v>26.8</v>
      </c>
      <c r="T56" s="25" t="s">
        <v>72</v>
      </c>
      <c r="U56" s="14"/>
      <c r="V56" s="14">
        <v>99</v>
      </c>
      <c r="W56" s="14">
        <v>368</v>
      </c>
      <c r="X56" s="14">
        <v>16</v>
      </c>
      <c r="Y56" s="14">
        <v>48</v>
      </c>
      <c r="Z56" s="14">
        <v>0</v>
      </c>
      <c r="AA56" s="14">
        <v>0</v>
      </c>
      <c r="AB56" s="10"/>
      <c r="AC56" s="33" t="s">
        <v>241</v>
      </c>
      <c r="AD56" s="34" t="s">
        <v>242</v>
      </c>
      <c r="AE56" s="10"/>
    </row>
    <row r="57" ht="188" customHeight="1" spans="1:31">
      <c r="A57" s="7">
        <v>51</v>
      </c>
      <c r="B57" s="10" t="s">
        <v>42</v>
      </c>
      <c r="C57" s="10" t="s">
        <v>43</v>
      </c>
      <c r="D57" s="10" t="s">
        <v>226</v>
      </c>
      <c r="E57" s="14" t="s">
        <v>243</v>
      </c>
      <c r="F57" s="14">
        <v>1</v>
      </c>
      <c r="G57" s="11" t="s">
        <v>244</v>
      </c>
      <c r="H57" s="10" t="s">
        <v>76</v>
      </c>
      <c r="I57" s="14" t="s">
        <v>46</v>
      </c>
      <c r="J57" s="10" t="s">
        <v>41</v>
      </c>
      <c r="K57" s="14">
        <v>1</v>
      </c>
      <c r="L57" s="10">
        <v>0.584</v>
      </c>
      <c r="M57" s="14"/>
      <c r="N57" s="10"/>
      <c r="O57" s="10"/>
      <c r="P57" s="14"/>
      <c r="Q57" s="14"/>
      <c r="R57" s="14"/>
      <c r="S57" s="14">
        <v>33.12</v>
      </c>
      <c r="T57" s="14"/>
      <c r="U57" s="25" t="s">
        <v>72</v>
      </c>
      <c r="V57" s="14">
        <v>70</v>
      </c>
      <c r="W57" s="14">
        <v>156</v>
      </c>
      <c r="X57" s="14">
        <v>23</v>
      </c>
      <c r="Y57" s="14">
        <v>69</v>
      </c>
      <c r="Z57" s="14"/>
      <c r="AA57" s="14"/>
      <c r="AB57" s="10"/>
      <c r="AC57" s="33" t="s">
        <v>245</v>
      </c>
      <c r="AD57" s="34" t="s">
        <v>246</v>
      </c>
      <c r="AE57" s="14"/>
    </row>
    <row r="58" ht="188" customHeight="1" spans="1:31">
      <c r="A58" s="7">
        <v>52</v>
      </c>
      <c r="B58" s="10" t="s">
        <v>42</v>
      </c>
      <c r="C58" s="10" t="s">
        <v>43</v>
      </c>
      <c r="D58" s="10" t="s">
        <v>226</v>
      </c>
      <c r="E58" s="10" t="s">
        <v>247</v>
      </c>
      <c r="F58" s="10">
        <v>2</v>
      </c>
      <c r="G58" s="10" t="s">
        <v>248</v>
      </c>
      <c r="H58" s="10" t="s">
        <v>76</v>
      </c>
      <c r="I58" s="10" t="s">
        <v>46</v>
      </c>
      <c r="J58" s="10" t="s">
        <v>41</v>
      </c>
      <c r="K58" s="10">
        <v>1</v>
      </c>
      <c r="L58" s="10">
        <v>0.786</v>
      </c>
      <c r="M58" s="10">
        <v>300</v>
      </c>
      <c r="N58" s="10"/>
      <c r="O58" s="10"/>
      <c r="P58" s="10"/>
      <c r="Q58" s="10"/>
      <c r="R58" s="10"/>
      <c r="S58" s="14">
        <v>28.08</v>
      </c>
      <c r="T58" s="25" t="s">
        <v>72</v>
      </c>
      <c r="U58" s="10"/>
      <c r="V58" s="10">
        <v>35</v>
      </c>
      <c r="W58" s="10">
        <v>246</v>
      </c>
      <c r="X58" s="10">
        <v>11</v>
      </c>
      <c r="Y58" s="10">
        <v>36</v>
      </c>
      <c r="Z58" s="10">
        <v>2</v>
      </c>
      <c r="AA58" s="10">
        <v>10</v>
      </c>
      <c r="AB58" s="10"/>
      <c r="AC58" s="33" t="s">
        <v>249</v>
      </c>
      <c r="AD58" s="34" t="s">
        <v>250</v>
      </c>
      <c r="AE58" s="14"/>
    </row>
    <row r="59" ht="188" customHeight="1" spans="1:31">
      <c r="A59" s="7">
        <v>53</v>
      </c>
      <c r="B59" s="10" t="s">
        <v>42</v>
      </c>
      <c r="C59" s="10" t="s">
        <v>43</v>
      </c>
      <c r="D59" s="10" t="s">
        <v>226</v>
      </c>
      <c r="E59" s="10" t="s">
        <v>251</v>
      </c>
      <c r="F59" s="10">
        <v>2</v>
      </c>
      <c r="G59" s="10" t="s">
        <v>252</v>
      </c>
      <c r="H59" s="10" t="s">
        <v>76</v>
      </c>
      <c r="I59" s="10" t="s">
        <v>46</v>
      </c>
      <c r="J59" s="10" t="s">
        <v>41</v>
      </c>
      <c r="K59" s="10">
        <v>1</v>
      </c>
      <c r="L59" s="10">
        <v>0.366</v>
      </c>
      <c r="M59" s="10">
        <v>300</v>
      </c>
      <c r="N59" s="10"/>
      <c r="O59" s="10"/>
      <c r="P59" s="10"/>
      <c r="Q59" s="10"/>
      <c r="R59" s="10"/>
      <c r="S59" s="14">
        <v>13.68</v>
      </c>
      <c r="T59" s="25" t="s">
        <v>72</v>
      </c>
      <c r="U59" s="10"/>
      <c r="V59" s="10">
        <v>126</v>
      </c>
      <c r="W59" s="10">
        <v>398</v>
      </c>
      <c r="X59" s="10">
        <v>16</v>
      </c>
      <c r="Y59" s="10">
        <v>58</v>
      </c>
      <c r="Z59" s="10"/>
      <c r="AA59" s="10"/>
      <c r="AB59" s="10"/>
      <c r="AC59" s="33" t="s">
        <v>253</v>
      </c>
      <c r="AD59" s="34" t="s">
        <v>254</v>
      </c>
      <c r="AE59" s="14"/>
    </row>
    <row r="60" ht="188" customHeight="1" spans="1:31">
      <c r="A60" s="7">
        <v>54</v>
      </c>
      <c r="B60" s="10" t="s">
        <v>42</v>
      </c>
      <c r="C60" s="10" t="s">
        <v>43</v>
      </c>
      <c r="D60" s="10" t="s">
        <v>226</v>
      </c>
      <c r="E60" s="10" t="s">
        <v>239</v>
      </c>
      <c r="F60" s="10">
        <v>1</v>
      </c>
      <c r="G60" s="10" t="s">
        <v>255</v>
      </c>
      <c r="H60" s="10" t="s">
        <v>76</v>
      </c>
      <c r="I60" s="14" t="s">
        <v>46</v>
      </c>
      <c r="J60" s="10" t="s">
        <v>41</v>
      </c>
      <c r="K60" s="10">
        <v>1</v>
      </c>
      <c r="L60" s="10">
        <v>0.783</v>
      </c>
      <c r="M60" s="10"/>
      <c r="N60" s="10"/>
      <c r="O60" s="10"/>
      <c r="P60" s="10"/>
      <c r="Q60" s="10"/>
      <c r="R60" s="10"/>
      <c r="S60" s="14">
        <v>35.09</v>
      </c>
      <c r="T60" s="25" t="s">
        <v>72</v>
      </c>
      <c r="U60" s="14"/>
      <c r="V60" s="14">
        <v>686</v>
      </c>
      <c r="W60" s="14">
        <v>2666</v>
      </c>
      <c r="X60" s="14">
        <v>37</v>
      </c>
      <c r="Y60" s="14">
        <v>117</v>
      </c>
      <c r="Z60" s="14"/>
      <c r="AA60" s="14"/>
      <c r="AB60" s="10"/>
      <c r="AC60" s="33" t="s">
        <v>256</v>
      </c>
      <c r="AD60" s="34" t="s">
        <v>257</v>
      </c>
      <c r="AE60" s="14"/>
    </row>
    <row r="61" ht="188" customHeight="1" spans="1:31">
      <c r="A61" s="7">
        <v>55</v>
      </c>
      <c r="B61" s="10" t="s">
        <v>42</v>
      </c>
      <c r="C61" s="10" t="s">
        <v>43</v>
      </c>
      <c r="D61" s="10" t="s">
        <v>226</v>
      </c>
      <c r="E61" s="10" t="s">
        <v>258</v>
      </c>
      <c r="F61" s="10">
        <v>2</v>
      </c>
      <c r="G61" s="10" t="s">
        <v>259</v>
      </c>
      <c r="H61" s="10" t="s">
        <v>76</v>
      </c>
      <c r="I61" s="10" t="s">
        <v>46</v>
      </c>
      <c r="J61" s="10" t="s">
        <v>41</v>
      </c>
      <c r="K61" s="10">
        <v>1</v>
      </c>
      <c r="L61" s="10">
        <v>0.491</v>
      </c>
      <c r="M61" s="10">
        <v>200</v>
      </c>
      <c r="N61" s="10"/>
      <c r="O61" s="10"/>
      <c r="P61" s="10"/>
      <c r="Q61" s="10"/>
      <c r="R61" s="10"/>
      <c r="S61" s="14">
        <v>17.11</v>
      </c>
      <c r="T61" s="10"/>
      <c r="U61" s="25" t="s">
        <v>72</v>
      </c>
      <c r="V61" s="10">
        <v>1100</v>
      </c>
      <c r="W61" s="10">
        <v>3567</v>
      </c>
      <c r="X61" s="10">
        <v>141</v>
      </c>
      <c r="Y61" s="10">
        <v>537</v>
      </c>
      <c r="Z61" s="10"/>
      <c r="AA61" s="10"/>
      <c r="AB61" s="10"/>
      <c r="AC61" s="33" t="s">
        <v>260</v>
      </c>
      <c r="AD61" s="34" t="s">
        <v>261</v>
      </c>
      <c r="AE61" s="14"/>
    </row>
    <row r="62" ht="188" customHeight="1" spans="1:31">
      <c r="A62" s="7">
        <v>56</v>
      </c>
      <c r="B62" s="10" t="s">
        <v>42</v>
      </c>
      <c r="C62" s="10" t="s">
        <v>43</v>
      </c>
      <c r="D62" s="10" t="s">
        <v>226</v>
      </c>
      <c r="E62" s="10" t="s">
        <v>262</v>
      </c>
      <c r="F62" s="10">
        <v>2</v>
      </c>
      <c r="G62" s="10" t="s">
        <v>263</v>
      </c>
      <c r="H62" s="10" t="s">
        <v>76</v>
      </c>
      <c r="I62" s="10" t="s">
        <v>46</v>
      </c>
      <c r="J62" s="10" t="s">
        <v>41</v>
      </c>
      <c r="K62" s="10"/>
      <c r="L62" s="10">
        <v>1.575</v>
      </c>
      <c r="M62" s="10">
        <v>150</v>
      </c>
      <c r="N62" s="10"/>
      <c r="O62" s="10"/>
      <c r="P62" s="10"/>
      <c r="Q62" s="10"/>
      <c r="R62" s="10"/>
      <c r="S62" s="14">
        <v>61.25</v>
      </c>
      <c r="T62" s="10"/>
      <c r="U62" s="25" t="s">
        <v>72</v>
      </c>
      <c r="V62" s="10">
        <v>703</v>
      </c>
      <c r="W62" s="10">
        <v>2745</v>
      </c>
      <c r="X62" s="10">
        <v>87</v>
      </c>
      <c r="Y62" s="10">
        <v>294</v>
      </c>
      <c r="Z62" s="10"/>
      <c r="AA62" s="10"/>
      <c r="AB62" s="10"/>
      <c r="AC62" s="33" t="s">
        <v>264</v>
      </c>
      <c r="AD62" s="34" t="s">
        <v>265</v>
      </c>
      <c r="AE62" s="14"/>
    </row>
    <row r="63" ht="188" customHeight="1" spans="1:31">
      <c r="A63" s="7">
        <v>57</v>
      </c>
      <c r="B63" s="10" t="s">
        <v>42</v>
      </c>
      <c r="C63" s="10" t="s">
        <v>43</v>
      </c>
      <c r="D63" s="10" t="s">
        <v>226</v>
      </c>
      <c r="E63" s="10" t="s">
        <v>266</v>
      </c>
      <c r="F63" s="10">
        <v>2</v>
      </c>
      <c r="G63" s="16" t="s">
        <v>267</v>
      </c>
      <c r="H63" s="10" t="s">
        <v>76</v>
      </c>
      <c r="I63" s="10" t="s">
        <v>46</v>
      </c>
      <c r="J63" s="10" t="s">
        <v>41</v>
      </c>
      <c r="K63" s="13">
        <v>1</v>
      </c>
      <c r="L63" s="10">
        <v>0.72</v>
      </c>
      <c r="M63" s="18">
        <v>700</v>
      </c>
      <c r="N63" s="10"/>
      <c r="O63" s="10"/>
      <c r="P63" s="10"/>
      <c r="Q63" s="10"/>
      <c r="R63" s="10"/>
      <c r="S63" s="28">
        <v>29.93</v>
      </c>
      <c r="T63" s="10"/>
      <c r="U63" s="25" t="s">
        <v>72</v>
      </c>
      <c r="V63" s="10">
        <v>35</v>
      </c>
      <c r="W63" s="10">
        <v>130</v>
      </c>
      <c r="X63" s="10">
        <v>15</v>
      </c>
      <c r="Y63" s="10">
        <v>55</v>
      </c>
      <c r="Z63" s="10"/>
      <c r="AA63" s="10"/>
      <c r="AB63" s="10"/>
      <c r="AC63" s="33" t="s">
        <v>268</v>
      </c>
      <c r="AD63" s="34" t="s">
        <v>269</v>
      </c>
      <c r="AE63" s="14"/>
    </row>
    <row r="64" ht="188" customHeight="1" spans="1:31">
      <c r="A64" s="7">
        <v>58</v>
      </c>
      <c r="B64" s="10" t="s">
        <v>42</v>
      </c>
      <c r="C64" s="10" t="s">
        <v>43</v>
      </c>
      <c r="D64" s="10" t="s">
        <v>226</v>
      </c>
      <c r="E64" s="10" t="s">
        <v>270</v>
      </c>
      <c r="F64" s="10">
        <v>2</v>
      </c>
      <c r="G64" s="10" t="s">
        <v>271</v>
      </c>
      <c r="H64" s="10" t="s">
        <v>76</v>
      </c>
      <c r="I64" s="10" t="s">
        <v>46</v>
      </c>
      <c r="J64" s="10" t="s">
        <v>41</v>
      </c>
      <c r="K64" s="10">
        <v>1</v>
      </c>
      <c r="L64" s="10">
        <v>0.61</v>
      </c>
      <c r="M64" s="10">
        <v>300</v>
      </c>
      <c r="N64" s="10"/>
      <c r="O64" s="10"/>
      <c r="P64" s="10"/>
      <c r="Q64" s="10"/>
      <c r="R64" s="10"/>
      <c r="S64" s="14">
        <v>22.25</v>
      </c>
      <c r="T64" s="25" t="s">
        <v>72</v>
      </c>
      <c r="U64" s="10"/>
      <c r="V64" s="10">
        <v>52</v>
      </c>
      <c r="W64" s="10">
        <v>170</v>
      </c>
      <c r="X64" s="10">
        <v>5</v>
      </c>
      <c r="Y64" s="10">
        <v>18</v>
      </c>
      <c r="Z64" s="10"/>
      <c r="AA64" s="10"/>
      <c r="AB64" s="10"/>
      <c r="AC64" s="33" t="s">
        <v>272</v>
      </c>
      <c r="AD64" s="34" t="s">
        <v>273</v>
      </c>
      <c r="AE64" s="14"/>
    </row>
    <row r="65" ht="188" customHeight="1" spans="1:31">
      <c r="A65" s="7">
        <v>59</v>
      </c>
      <c r="B65" s="10" t="s">
        <v>42</v>
      </c>
      <c r="C65" s="10" t="s">
        <v>43</v>
      </c>
      <c r="D65" s="10" t="s">
        <v>226</v>
      </c>
      <c r="E65" s="10" t="s">
        <v>274</v>
      </c>
      <c r="F65" s="10">
        <v>2</v>
      </c>
      <c r="G65" s="10" t="s">
        <v>275</v>
      </c>
      <c r="H65" s="10" t="s">
        <v>76</v>
      </c>
      <c r="I65" s="10" t="s">
        <v>46</v>
      </c>
      <c r="J65" s="10" t="s">
        <v>41</v>
      </c>
      <c r="K65" s="10">
        <v>1</v>
      </c>
      <c r="L65" s="10">
        <v>0.45</v>
      </c>
      <c r="M65" s="10">
        <v>500</v>
      </c>
      <c r="N65" s="10"/>
      <c r="O65" s="10"/>
      <c r="P65" s="10"/>
      <c r="Q65" s="10"/>
      <c r="R65" s="10"/>
      <c r="S65" s="14">
        <v>18.26</v>
      </c>
      <c r="T65" s="25" t="s">
        <v>72</v>
      </c>
      <c r="U65" s="10"/>
      <c r="V65" s="10">
        <v>895</v>
      </c>
      <c r="W65" s="10">
        <v>3300</v>
      </c>
      <c r="X65" s="10">
        <v>56</v>
      </c>
      <c r="Y65" s="10">
        <v>204</v>
      </c>
      <c r="Z65" s="10"/>
      <c r="AA65" s="10"/>
      <c r="AB65" s="10"/>
      <c r="AC65" s="33" t="s">
        <v>276</v>
      </c>
      <c r="AD65" s="34" t="s">
        <v>277</v>
      </c>
      <c r="AE65" s="14"/>
    </row>
    <row r="66" ht="188" customHeight="1" spans="1:31">
      <c r="A66" s="7">
        <v>60</v>
      </c>
      <c r="B66" s="10" t="s">
        <v>42</v>
      </c>
      <c r="C66" s="10" t="s">
        <v>43</v>
      </c>
      <c r="D66" s="10" t="s">
        <v>226</v>
      </c>
      <c r="E66" s="14" t="s">
        <v>270</v>
      </c>
      <c r="F66" s="14">
        <v>2</v>
      </c>
      <c r="G66" s="10" t="s">
        <v>278</v>
      </c>
      <c r="H66" s="10" t="s">
        <v>76</v>
      </c>
      <c r="I66" s="10" t="s">
        <v>46</v>
      </c>
      <c r="J66" s="10" t="s">
        <v>41</v>
      </c>
      <c r="K66" s="14">
        <v>1</v>
      </c>
      <c r="L66" s="14">
        <v>0.32</v>
      </c>
      <c r="M66" s="14">
        <v>1300</v>
      </c>
      <c r="N66" s="14"/>
      <c r="O66" s="14"/>
      <c r="P66" s="14"/>
      <c r="Q66" s="14"/>
      <c r="R66" s="14"/>
      <c r="S66" s="14">
        <v>11.73</v>
      </c>
      <c r="T66" s="25" t="s">
        <v>72</v>
      </c>
      <c r="U66" s="14"/>
      <c r="V66" s="14">
        <v>309</v>
      </c>
      <c r="W66" s="14">
        <v>1236</v>
      </c>
      <c r="X66" s="14">
        <v>13</v>
      </c>
      <c r="Y66" s="14">
        <v>49</v>
      </c>
      <c r="Z66" s="14"/>
      <c r="AA66" s="14"/>
      <c r="AB66" s="10"/>
      <c r="AC66" s="33" t="s">
        <v>279</v>
      </c>
      <c r="AD66" s="34" t="s">
        <v>280</v>
      </c>
      <c r="AE66" s="14"/>
    </row>
    <row r="67" ht="188" customHeight="1" spans="1:31">
      <c r="A67" s="7">
        <v>61</v>
      </c>
      <c r="B67" s="10" t="s">
        <v>42</v>
      </c>
      <c r="C67" s="10" t="s">
        <v>43</v>
      </c>
      <c r="D67" s="10" t="s">
        <v>226</v>
      </c>
      <c r="E67" s="10" t="s">
        <v>281</v>
      </c>
      <c r="F67" s="14">
        <v>2</v>
      </c>
      <c r="G67" s="10" t="s">
        <v>282</v>
      </c>
      <c r="H67" s="10" t="s">
        <v>76</v>
      </c>
      <c r="I67" s="10" t="s">
        <v>46</v>
      </c>
      <c r="J67" s="10" t="s">
        <v>41</v>
      </c>
      <c r="K67" s="10">
        <v>1</v>
      </c>
      <c r="L67" s="10">
        <v>0.574</v>
      </c>
      <c r="M67" s="10">
        <v>500</v>
      </c>
      <c r="N67" s="10"/>
      <c r="O67" s="10"/>
      <c r="P67" s="10"/>
      <c r="Q67" s="10"/>
      <c r="R67" s="10"/>
      <c r="S67" s="14">
        <v>21.5</v>
      </c>
      <c r="T67" s="25" t="s">
        <v>72</v>
      </c>
      <c r="U67" s="14"/>
      <c r="V67" s="14">
        <v>165</v>
      </c>
      <c r="W67" s="14">
        <v>640</v>
      </c>
      <c r="X67" s="14">
        <v>25</v>
      </c>
      <c r="Y67" s="14">
        <v>74</v>
      </c>
      <c r="Z67" s="14"/>
      <c r="AA67" s="14"/>
      <c r="AB67" s="10"/>
      <c r="AC67" s="33" t="s">
        <v>283</v>
      </c>
      <c r="AD67" s="34" t="s">
        <v>284</v>
      </c>
      <c r="AE67" s="14"/>
    </row>
    <row r="68" ht="188" customHeight="1" spans="1:31">
      <c r="A68" s="7">
        <v>62</v>
      </c>
      <c r="B68" s="9" t="s">
        <v>36</v>
      </c>
      <c r="C68" s="9" t="s">
        <v>37</v>
      </c>
      <c r="D68" s="9" t="s">
        <v>226</v>
      </c>
      <c r="E68" s="9" t="s">
        <v>258</v>
      </c>
      <c r="F68" s="7">
        <v>5</v>
      </c>
      <c r="G68" s="9" t="s">
        <v>285</v>
      </c>
      <c r="H68" s="7"/>
      <c r="I68" s="7"/>
      <c r="J68" s="9" t="s">
        <v>41</v>
      </c>
      <c r="K68" s="7"/>
      <c r="L68" s="7"/>
      <c r="M68" s="7"/>
      <c r="N68" s="7"/>
      <c r="O68" s="7"/>
      <c r="P68" s="7"/>
      <c r="Q68" s="7"/>
      <c r="R68" s="7"/>
      <c r="S68" s="9">
        <v>230</v>
      </c>
      <c r="T68" s="10"/>
      <c r="U68" s="25"/>
      <c r="V68" s="10"/>
      <c r="W68" s="10"/>
      <c r="X68" s="10"/>
      <c r="Y68" s="10"/>
      <c r="Z68" s="10"/>
      <c r="AA68" s="10"/>
      <c r="AB68" s="10"/>
      <c r="AC68" s="33"/>
      <c r="AD68" s="34"/>
      <c r="AE68" s="55"/>
    </row>
    <row r="69" ht="188" customHeight="1" spans="1:31">
      <c r="A69" s="7">
        <v>63</v>
      </c>
      <c r="B69" s="10" t="s">
        <v>36</v>
      </c>
      <c r="C69" s="10" t="s">
        <v>37</v>
      </c>
      <c r="D69" s="10" t="s">
        <v>43</v>
      </c>
      <c r="E69" s="10" t="s">
        <v>286</v>
      </c>
      <c r="F69" s="10">
        <v>2</v>
      </c>
      <c r="G69" s="10" t="s">
        <v>287</v>
      </c>
      <c r="H69" s="10" t="s">
        <v>288</v>
      </c>
      <c r="I69" s="10" t="s">
        <v>46</v>
      </c>
      <c r="J69" s="10" t="s">
        <v>41</v>
      </c>
      <c r="K69" s="48">
        <v>1</v>
      </c>
      <c r="L69" s="48">
        <v>0.7</v>
      </c>
      <c r="M69" s="10">
        <v>62</v>
      </c>
      <c r="N69" s="48"/>
      <c r="O69" s="48"/>
      <c r="P69" s="10"/>
      <c r="Q69" s="48"/>
      <c r="R69" s="48"/>
      <c r="S69" s="14">
        <v>24.88</v>
      </c>
      <c r="T69" s="10"/>
      <c r="U69" s="25" t="s">
        <v>72</v>
      </c>
      <c r="V69" s="10">
        <v>560</v>
      </c>
      <c r="W69" s="10">
        <v>1760</v>
      </c>
      <c r="X69" s="10">
        <v>83</v>
      </c>
      <c r="Y69" s="10">
        <v>267</v>
      </c>
      <c r="Z69" s="10"/>
      <c r="AA69" s="10"/>
      <c r="AB69" s="10"/>
      <c r="AC69" s="33" t="s">
        <v>289</v>
      </c>
      <c r="AD69" s="34" t="s">
        <v>290</v>
      </c>
      <c r="AE69" s="55"/>
    </row>
    <row r="70" ht="188" customHeight="1" spans="1:31">
      <c r="A70" s="7">
        <v>64</v>
      </c>
      <c r="B70" s="10" t="s">
        <v>36</v>
      </c>
      <c r="C70" s="10" t="s">
        <v>37</v>
      </c>
      <c r="D70" s="10" t="s">
        <v>43</v>
      </c>
      <c r="E70" s="10" t="s">
        <v>291</v>
      </c>
      <c r="F70" s="10">
        <v>2</v>
      </c>
      <c r="G70" s="10" t="s">
        <v>292</v>
      </c>
      <c r="H70" s="10" t="s">
        <v>288</v>
      </c>
      <c r="I70" s="10" t="s">
        <v>46</v>
      </c>
      <c r="J70" s="10" t="s">
        <v>41</v>
      </c>
      <c r="K70" s="48">
        <v>1</v>
      </c>
      <c r="L70" s="48">
        <v>0.435</v>
      </c>
      <c r="M70" s="10">
        <v>300</v>
      </c>
      <c r="N70" s="48"/>
      <c r="O70" s="48"/>
      <c r="P70" s="10"/>
      <c r="Q70" s="48"/>
      <c r="R70" s="48"/>
      <c r="S70" s="14">
        <v>16.1</v>
      </c>
      <c r="T70" s="10"/>
      <c r="U70" s="25" t="s">
        <v>72</v>
      </c>
      <c r="V70" s="10">
        <v>167</v>
      </c>
      <c r="W70" s="10">
        <v>639</v>
      </c>
      <c r="X70" s="10">
        <v>12</v>
      </c>
      <c r="Y70" s="10">
        <v>46</v>
      </c>
      <c r="Z70" s="10"/>
      <c r="AA70" s="10"/>
      <c r="AB70" s="10"/>
      <c r="AC70" s="33" t="s">
        <v>293</v>
      </c>
      <c r="AD70" s="34" t="s">
        <v>294</v>
      </c>
      <c r="AE70" s="55"/>
    </row>
    <row r="71" ht="188" customHeight="1" spans="1:31">
      <c r="A71" s="7">
        <v>65</v>
      </c>
      <c r="B71" s="14" t="s">
        <v>36</v>
      </c>
      <c r="C71" s="10" t="s">
        <v>37</v>
      </c>
      <c r="D71" s="10" t="s">
        <v>43</v>
      </c>
      <c r="E71" s="10" t="s">
        <v>295</v>
      </c>
      <c r="F71" s="14">
        <v>2</v>
      </c>
      <c r="G71" s="10" t="s">
        <v>296</v>
      </c>
      <c r="H71" s="10" t="s">
        <v>288</v>
      </c>
      <c r="I71" s="10" t="s">
        <v>46</v>
      </c>
      <c r="J71" s="10" t="s">
        <v>41</v>
      </c>
      <c r="K71" s="48">
        <v>1</v>
      </c>
      <c r="L71" s="48">
        <v>0.435</v>
      </c>
      <c r="M71" s="10">
        <v>150</v>
      </c>
      <c r="N71" s="48"/>
      <c r="O71" s="48"/>
      <c r="P71" s="10">
        <v>800</v>
      </c>
      <c r="Q71" s="48"/>
      <c r="R71" s="48"/>
      <c r="S71" s="14">
        <v>18.2</v>
      </c>
      <c r="T71" s="25" t="s">
        <v>72</v>
      </c>
      <c r="U71" s="10"/>
      <c r="V71" s="10">
        <v>82</v>
      </c>
      <c r="W71" s="10">
        <v>337</v>
      </c>
      <c r="X71" s="10">
        <v>8</v>
      </c>
      <c r="Y71" s="10">
        <v>30</v>
      </c>
      <c r="Z71" s="10"/>
      <c r="AA71" s="10"/>
      <c r="AB71" s="10"/>
      <c r="AC71" s="33" t="s">
        <v>297</v>
      </c>
      <c r="AD71" s="34" t="s">
        <v>298</v>
      </c>
      <c r="AE71" s="55"/>
    </row>
    <row r="72" ht="188" customHeight="1" spans="1:31">
      <c r="A72" s="7">
        <v>66</v>
      </c>
      <c r="B72" s="36" t="s">
        <v>42</v>
      </c>
      <c r="C72" s="36" t="s">
        <v>43</v>
      </c>
      <c r="D72" s="36" t="s">
        <v>226</v>
      </c>
      <c r="E72" s="36" t="s">
        <v>235</v>
      </c>
      <c r="F72" s="15">
        <v>2</v>
      </c>
      <c r="G72" s="36" t="s">
        <v>299</v>
      </c>
      <c r="H72" s="36" t="s">
        <v>76</v>
      </c>
      <c r="I72" s="36" t="s">
        <v>46</v>
      </c>
      <c r="J72" s="36" t="s">
        <v>41</v>
      </c>
      <c r="K72" s="36">
        <v>1</v>
      </c>
      <c r="L72" s="36">
        <v>1.5</v>
      </c>
      <c r="M72" s="36">
        <v>420</v>
      </c>
      <c r="N72" s="36"/>
      <c r="O72" s="36">
        <v>6</v>
      </c>
      <c r="P72" s="36"/>
      <c r="Q72" s="36"/>
      <c r="R72" s="36"/>
      <c r="S72" s="50">
        <v>56.71</v>
      </c>
      <c r="T72" s="25" t="s">
        <v>72</v>
      </c>
      <c r="U72" s="36"/>
      <c r="V72" s="36">
        <v>136</v>
      </c>
      <c r="W72" s="36">
        <v>432</v>
      </c>
      <c r="X72" s="36">
        <v>16</v>
      </c>
      <c r="Y72" s="36">
        <v>62</v>
      </c>
      <c r="Z72" s="36"/>
      <c r="AA72" s="36"/>
      <c r="AB72" s="10"/>
      <c r="AC72" s="33" t="s">
        <v>300</v>
      </c>
      <c r="AD72" s="34" t="s">
        <v>301</v>
      </c>
      <c r="AE72" s="7"/>
    </row>
    <row r="73" ht="188" customHeight="1" spans="1:31">
      <c r="A73" s="7">
        <v>67</v>
      </c>
      <c r="B73" s="14" t="s">
        <v>36</v>
      </c>
      <c r="C73" s="10" t="s">
        <v>37</v>
      </c>
      <c r="D73" s="10" t="s">
        <v>43</v>
      </c>
      <c r="E73" s="10" t="s">
        <v>295</v>
      </c>
      <c r="F73" s="14">
        <v>2</v>
      </c>
      <c r="G73" s="10" t="s">
        <v>302</v>
      </c>
      <c r="H73" s="10" t="s">
        <v>288</v>
      </c>
      <c r="I73" s="10" t="s">
        <v>46</v>
      </c>
      <c r="J73" s="10" t="s">
        <v>41</v>
      </c>
      <c r="K73" s="48">
        <v>1</v>
      </c>
      <c r="L73" s="48">
        <v>0.445</v>
      </c>
      <c r="M73" s="10">
        <v>150</v>
      </c>
      <c r="N73" s="48"/>
      <c r="O73" s="48"/>
      <c r="P73" s="10">
        <v>2500</v>
      </c>
      <c r="Q73" s="48"/>
      <c r="R73" s="48"/>
      <c r="S73" s="14">
        <v>16.03</v>
      </c>
      <c r="T73" s="25" t="s">
        <v>72</v>
      </c>
      <c r="U73" s="10"/>
      <c r="V73" s="10">
        <v>310</v>
      </c>
      <c r="W73" s="10">
        <v>1035</v>
      </c>
      <c r="X73" s="10">
        <v>34</v>
      </c>
      <c r="Y73" s="10">
        <v>105</v>
      </c>
      <c r="Z73" s="10"/>
      <c r="AA73" s="10"/>
      <c r="AB73" s="10"/>
      <c r="AC73" s="33" t="s">
        <v>303</v>
      </c>
      <c r="AD73" s="34" t="s">
        <v>304</v>
      </c>
      <c r="AE73" s="55"/>
    </row>
    <row r="74" ht="188" customHeight="1" spans="1:31">
      <c r="A74" s="7">
        <v>68</v>
      </c>
      <c r="B74" s="14" t="s">
        <v>36</v>
      </c>
      <c r="C74" s="10" t="s">
        <v>37</v>
      </c>
      <c r="D74" s="10" t="s">
        <v>43</v>
      </c>
      <c r="E74" s="10" t="s">
        <v>295</v>
      </c>
      <c r="F74" s="14">
        <v>2</v>
      </c>
      <c r="G74" s="10" t="s">
        <v>305</v>
      </c>
      <c r="H74" s="10" t="s">
        <v>288</v>
      </c>
      <c r="I74" s="10" t="s">
        <v>46</v>
      </c>
      <c r="J74" s="10" t="s">
        <v>41</v>
      </c>
      <c r="K74" s="48">
        <v>1</v>
      </c>
      <c r="L74" s="48">
        <v>0.86</v>
      </c>
      <c r="M74" s="10">
        <v>180</v>
      </c>
      <c r="N74" s="48"/>
      <c r="O74" s="48"/>
      <c r="P74" s="10"/>
      <c r="Q74" s="48"/>
      <c r="R74" s="48"/>
      <c r="S74" s="14">
        <v>31</v>
      </c>
      <c r="T74" s="25" t="s">
        <v>72</v>
      </c>
      <c r="U74" s="10"/>
      <c r="V74" s="10">
        <v>290</v>
      </c>
      <c r="W74" s="10">
        <v>961</v>
      </c>
      <c r="X74" s="10">
        <v>27</v>
      </c>
      <c r="Y74" s="10">
        <v>83</v>
      </c>
      <c r="Z74" s="10"/>
      <c r="AA74" s="10"/>
      <c r="AB74" s="10"/>
      <c r="AC74" s="33" t="s">
        <v>306</v>
      </c>
      <c r="AD74" s="34" t="s">
        <v>307</v>
      </c>
      <c r="AE74" s="55"/>
    </row>
    <row r="75" ht="188" customHeight="1" spans="1:31">
      <c r="A75" s="7">
        <v>69</v>
      </c>
      <c r="B75" s="14" t="s">
        <v>36</v>
      </c>
      <c r="C75" s="10" t="s">
        <v>37</v>
      </c>
      <c r="D75" s="10" t="s">
        <v>43</v>
      </c>
      <c r="E75" s="10" t="s">
        <v>308</v>
      </c>
      <c r="F75" s="14">
        <v>2</v>
      </c>
      <c r="G75" s="10" t="s">
        <v>309</v>
      </c>
      <c r="H75" s="10"/>
      <c r="I75" s="10" t="s">
        <v>46</v>
      </c>
      <c r="J75" s="10" t="s">
        <v>41</v>
      </c>
      <c r="K75" s="48">
        <v>1</v>
      </c>
      <c r="L75" s="48">
        <v>0.735</v>
      </c>
      <c r="M75" s="10"/>
      <c r="N75" s="48"/>
      <c r="O75" s="48"/>
      <c r="P75" s="10"/>
      <c r="Q75" s="48"/>
      <c r="R75" s="48"/>
      <c r="S75" s="14">
        <v>26.72</v>
      </c>
      <c r="T75" s="10"/>
      <c r="U75" s="10"/>
      <c r="V75" s="10">
        <v>67</v>
      </c>
      <c r="W75" s="10">
        <v>243</v>
      </c>
      <c r="X75" s="10">
        <v>4</v>
      </c>
      <c r="Y75" s="10">
        <v>15</v>
      </c>
      <c r="Z75" s="10"/>
      <c r="AA75" s="10"/>
      <c r="AB75" s="10"/>
      <c r="AC75" s="33" t="s">
        <v>310</v>
      </c>
      <c r="AD75" s="34" t="s">
        <v>311</v>
      </c>
      <c r="AE75" s="55"/>
    </row>
    <row r="76" ht="188" customHeight="1" spans="1:31">
      <c r="A76" s="7">
        <v>70</v>
      </c>
      <c r="B76" s="10" t="s">
        <v>36</v>
      </c>
      <c r="C76" s="10" t="s">
        <v>37</v>
      </c>
      <c r="D76" s="10" t="s">
        <v>43</v>
      </c>
      <c r="E76" s="10" t="s">
        <v>312</v>
      </c>
      <c r="F76" s="10">
        <v>2</v>
      </c>
      <c r="G76" s="10" t="s">
        <v>313</v>
      </c>
      <c r="H76" s="10" t="s">
        <v>314</v>
      </c>
      <c r="I76" s="10" t="s">
        <v>46</v>
      </c>
      <c r="J76" s="10" t="s">
        <v>41</v>
      </c>
      <c r="K76" s="48">
        <v>1</v>
      </c>
      <c r="L76" s="48">
        <v>0.5</v>
      </c>
      <c r="M76" s="10">
        <v>200</v>
      </c>
      <c r="N76" s="48"/>
      <c r="O76" s="48"/>
      <c r="P76" s="10"/>
      <c r="Q76" s="48"/>
      <c r="R76" s="48"/>
      <c r="S76" s="14">
        <v>18.39</v>
      </c>
      <c r="T76" s="25" t="s">
        <v>72</v>
      </c>
      <c r="U76" s="10"/>
      <c r="V76" s="10">
        <v>79</v>
      </c>
      <c r="W76" s="10">
        <v>310</v>
      </c>
      <c r="X76" s="10">
        <v>3</v>
      </c>
      <c r="Y76" s="10">
        <v>10</v>
      </c>
      <c r="Z76" s="10"/>
      <c r="AA76" s="10"/>
      <c r="AB76" s="10"/>
      <c r="AC76" s="33" t="s">
        <v>315</v>
      </c>
      <c r="AD76" s="34" t="s">
        <v>316</v>
      </c>
      <c r="AE76" s="55"/>
    </row>
    <row r="77" ht="188" customHeight="1" spans="1:31">
      <c r="A77" s="7">
        <v>71</v>
      </c>
      <c r="B77" s="10" t="s">
        <v>42</v>
      </c>
      <c r="C77" s="10" t="s">
        <v>43</v>
      </c>
      <c r="D77" s="10" t="s">
        <v>161</v>
      </c>
      <c r="E77" s="10" t="s">
        <v>317</v>
      </c>
      <c r="F77" s="14">
        <v>1</v>
      </c>
      <c r="G77" s="10" t="s">
        <v>318</v>
      </c>
      <c r="H77" s="14"/>
      <c r="I77" s="14"/>
      <c r="J77" s="10" t="s">
        <v>41</v>
      </c>
      <c r="K77" s="14"/>
      <c r="L77" s="14">
        <v>1.224</v>
      </c>
      <c r="M77" s="14"/>
      <c r="N77" s="14"/>
      <c r="O77" s="14"/>
      <c r="P77" s="14"/>
      <c r="Q77" s="14"/>
      <c r="R77" s="14"/>
      <c r="S77" s="10">
        <v>24.36</v>
      </c>
      <c r="T77" s="14"/>
      <c r="U77" s="14"/>
      <c r="V77" s="14">
        <v>16</v>
      </c>
      <c r="W77" s="14">
        <v>51</v>
      </c>
      <c r="X77" s="14">
        <v>1</v>
      </c>
      <c r="Y77" s="14">
        <v>4</v>
      </c>
      <c r="Z77" s="14"/>
      <c r="AA77" s="14"/>
      <c r="AB77" s="13"/>
      <c r="AC77" s="33" t="s">
        <v>319</v>
      </c>
      <c r="AD77" s="8"/>
      <c r="AE77" s="14"/>
    </row>
    <row r="78" ht="188" customHeight="1" spans="1:31">
      <c r="A78" s="7">
        <v>72</v>
      </c>
      <c r="B78" s="11" t="s">
        <v>42</v>
      </c>
      <c r="C78" s="11" t="s">
        <v>43</v>
      </c>
      <c r="D78" s="11" t="s">
        <v>43</v>
      </c>
      <c r="E78" s="10" t="s">
        <v>320</v>
      </c>
      <c r="F78" s="14">
        <v>2</v>
      </c>
      <c r="G78" s="10" t="s">
        <v>321</v>
      </c>
      <c r="H78" s="14"/>
      <c r="I78" s="11" t="s">
        <v>46</v>
      </c>
      <c r="J78" s="10" t="s">
        <v>41</v>
      </c>
      <c r="K78" s="14">
        <v>1</v>
      </c>
      <c r="L78" s="14">
        <v>0.45</v>
      </c>
      <c r="M78" s="14">
        <v>200</v>
      </c>
      <c r="N78" s="14"/>
      <c r="O78" s="14"/>
      <c r="P78" s="14"/>
      <c r="Q78" s="14"/>
      <c r="R78" s="14"/>
      <c r="S78" s="10">
        <v>18</v>
      </c>
      <c r="T78" s="14"/>
      <c r="U78" s="25" t="s">
        <v>72</v>
      </c>
      <c r="V78" s="14">
        <v>212</v>
      </c>
      <c r="W78" s="14">
        <v>897</v>
      </c>
      <c r="X78" s="14">
        <v>9</v>
      </c>
      <c r="Y78" s="14">
        <v>26</v>
      </c>
      <c r="Z78" s="14"/>
      <c r="AA78" s="14"/>
      <c r="AB78" s="10"/>
      <c r="AC78" s="33" t="s">
        <v>322</v>
      </c>
      <c r="AD78" s="34" t="s">
        <v>323</v>
      </c>
      <c r="AE78" s="14"/>
    </row>
    <row r="79" ht="188" customHeight="1" spans="1:31">
      <c r="A79" s="7">
        <v>73</v>
      </c>
      <c r="B79" s="11" t="s">
        <v>42</v>
      </c>
      <c r="C79" s="11" t="s">
        <v>43</v>
      </c>
      <c r="D79" s="11" t="s">
        <v>43</v>
      </c>
      <c r="E79" s="10" t="s">
        <v>320</v>
      </c>
      <c r="F79" s="14">
        <v>1</v>
      </c>
      <c r="G79" s="10" t="s">
        <v>324</v>
      </c>
      <c r="H79" s="14"/>
      <c r="I79" s="11" t="s">
        <v>46</v>
      </c>
      <c r="J79" s="10" t="s">
        <v>41</v>
      </c>
      <c r="K79" s="14">
        <v>1</v>
      </c>
      <c r="L79" s="14">
        <v>0.95</v>
      </c>
      <c r="M79" s="14"/>
      <c r="N79" s="14"/>
      <c r="O79" s="14"/>
      <c r="P79" s="14"/>
      <c r="Q79" s="14"/>
      <c r="R79" s="14"/>
      <c r="S79" s="10">
        <v>36</v>
      </c>
      <c r="T79" s="14"/>
      <c r="U79" s="25" t="s">
        <v>72</v>
      </c>
      <c r="V79" s="14">
        <v>212</v>
      </c>
      <c r="W79" s="14">
        <v>897</v>
      </c>
      <c r="X79" s="14">
        <v>9</v>
      </c>
      <c r="Y79" s="14">
        <v>26</v>
      </c>
      <c r="Z79" s="14"/>
      <c r="AA79" s="14"/>
      <c r="AB79" s="10"/>
      <c r="AC79" s="33" t="s">
        <v>325</v>
      </c>
      <c r="AD79" s="8"/>
      <c r="AE79" s="14"/>
    </row>
    <row r="80" ht="188" customHeight="1" spans="1:31">
      <c r="A80" s="7">
        <v>74</v>
      </c>
      <c r="B80" s="11" t="s">
        <v>42</v>
      </c>
      <c r="C80" s="11" t="s">
        <v>43</v>
      </c>
      <c r="D80" s="11" t="s">
        <v>43</v>
      </c>
      <c r="E80" s="10" t="s">
        <v>320</v>
      </c>
      <c r="F80" s="14">
        <v>1</v>
      </c>
      <c r="G80" s="10" t="s">
        <v>326</v>
      </c>
      <c r="H80" s="14"/>
      <c r="I80" s="11" t="s">
        <v>46</v>
      </c>
      <c r="J80" s="10" t="s">
        <v>41</v>
      </c>
      <c r="K80" s="14">
        <v>1</v>
      </c>
      <c r="L80" s="14">
        <v>0.13</v>
      </c>
      <c r="M80" s="14"/>
      <c r="N80" s="14"/>
      <c r="O80" s="14"/>
      <c r="P80" s="14"/>
      <c r="Q80" s="14"/>
      <c r="R80" s="14"/>
      <c r="S80" s="10">
        <v>4.8</v>
      </c>
      <c r="T80" s="14"/>
      <c r="U80" s="25" t="s">
        <v>72</v>
      </c>
      <c r="V80" s="14">
        <v>109</v>
      </c>
      <c r="W80" s="14">
        <v>486</v>
      </c>
      <c r="X80" s="14">
        <v>9</v>
      </c>
      <c r="Y80" s="14">
        <v>24</v>
      </c>
      <c r="Z80" s="14"/>
      <c r="AA80" s="14"/>
      <c r="AB80" s="10"/>
      <c r="AC80" s="33" t="s">
        <v>327</v>
      </c>
      <c r="AD80" s="8"/>
      <c r="AE80" s="14"/>
    </row>
    <row r="81" ht="188" customHeight="1" spans="1:31">
      <c r="A81" s="7">
        <v>75</v>
      </c>
      <c r="B81" s="10" t="s">
        <v>36</v>
      </c>
      <c r="C81" s="10" t="s">
        <v>37</v>
      </c>
      <c r="D81" s="10" t="s">
        <v>43</v>
      </c>
      <c r="E81" s="10" t="s">
        <v>312</v>
      </c>
      <c r="F81" s="10">
        <v>1</v>
      </c>
      <c r="G81" s="10" t="s">
        <v>328</v>
      </c>
      <c r="H81" s="10" t="s">
        <v>288</v>
      </c>
      <c r="I81" s="10" t="s">
        <v>46</v>
      </c>
      <c r="J81" s="10" t="s">
        <v>41</v>
      </c>
      <c r="K81" s="48">
        <v>1</v>
      </c>
      <c r="L81" s="48">
        <v>0.76</v>
      </c>
      <c r="M81" s="10"/>
      <c r="N81" s="48"/>
      <c r="O81" s="48"/>
      <c r="P81" s="10"/>
      <c r="Q81" s="48"/>
      <c r="R81" s="48"/>
      <c r="S81" s="14">
        <v>34.86</v>
      </c>
      <c r="T81" s="25" t="s">
        <v>72</v>
      </c>
      <c r="U81" s="10"/>
      <c r="V81" s="10">
        <v>46</v>
      </c>
      <c r="W81" s="10">
        <v>196</v>
      </c>
      <c r="X81" s="10">
        <v>2</v>
      </c>
      <c r="Y81" s="10">
        <v>6</v>
      </c>
      <c r="Z81" s="10"/>
      <c r="AA81" s="10"/>
      <c r="AB81" s="10"/>
      <c r="AC81" s="33" t="s">
        <v>329</v>
      </c>
      <c r="AD81" s="34" t="s">
        <v>330</v>
      </c>
      <c r="AE81" s="55"/>
    </row>
    <row r="82" ht="188" customHeight="1" spans="1:31">
      <c r="A82" s="7">
        <v>76</v>
      </c>
      <c r="B82" s="15" t="s">
        <v>36</v>
      </c>
      <c r="C82" s="15" t="s">
        <v>37</v>
      </c>
      <c r="D82" s="15" t="s">
        <v>43</v>
      </c>
      <c r="E82" s="15" t="s">
        <v>331</v>
      </c>
      <c r="F82" s="7">
        <v>5</v>
      </c>
      <c r="G82" s="15" t="s">
        <v>332</v>
      </c>
      <c r="H82" s="7"/>
      <c r="I82" s="7"/>
      <c r="J82" s="8" t="s">
        <v>41</v>
      </c>
      <c r="K82" s="7"/>
      <c r="L82" s="7"/>
      <c r="M82" s="7"/>
      <c r="N82" s="7"/>
      <c r="O82" s="7"/>
      <c r="P82" s="7"/>
      <c r="Q82" s="7"/>
      <c r="R82" s="7"/>
      <c r="S82" s="15">
        <v>200</v>
      </c>
      <c r="T82" s="25"/>
      <c r="U82" s="10"/>
      <c r="V82" s="10"/>
      <c r="W82" s="10"/>
      <c r="X82" s="10"/>
      <c r="Y82" s="10"/>
      <c r="Z82" s="10"/>
      <c r="AA82" s="10"/>
      <c r="AB82" s="10"/>
      <c r="AC82" s="33"/>
      <c r="AD82" s="8"/>
      <c r="AE82" s="10"/>
    </row>
    <row r="83" ht="188" customHeight="1" spans="1:31">
      <c r="A83" s="7">
        <v>77</v>
      </c>
      <c r="B83" s="10" t="s">
        <v>42</v>
      </c>
      <c r="C83" s="10" t="s">
        <v>43</v>
      </c>
      <c r="D83" s="10" t="s">
        <v>113</v>
      </c>
      <c r="E83" s="10" t="s">
        <v>143</v>
      </c>
      <c r="F83" s="10">
        <v>2</v>
      </c>
      <c r="G83" s="10" t="s">
        <v>333</v>
      </c>
      <c r="H83" s="10" t="s">
        <v>334</v>
      </c>
      <c r="I83" s="10" t="s">
        <v>46</v>
      </c>
      <c r="J83" s="10" t="s">
        <v>41</v>
      </c>
      <c r="K83" s="10">
        <v>1</v>
      </c>
      <c r="L83" s="10">
        <v>1.39</v>
      </c>
      <c r="M83" s="10">
        <v>900</v>
      </c>
      <c r="N83" s="10"/>
      <c r="O83" s="10"/>
      <c r="P83" s="10"/>
      <c r="Q83" s="10"/>
      <c r="R83" s="10"/>
      <c r="S83" s="10">
        <v>54.39</v>
      </c>
      <c r="T83" s="25" t="s">
        <v>72</v>
      </c>
      <c r="U83" s="10"/>
      <c r="V83" s="10">
        <v>90</v>
      </c>
      <c r="W83" s="10">
        <v>250</v>
      </c>
      <c r="X83" s="10">
        <v>9</v>
      </c>
      <c r="Y83" s="10">
        <v>39</v>
      </c>
      <c r="Z83" s="10"/>
      <c r="AA83" s="10"/>
      <c r="AB83" s="10"/>
      <c r="AC83" s="33" t="s">
        <v>335</v>
      </c>
      <c r="AD83" s="8" t="s">
        <v>336</v>
      </c>
      <c r="AE83" s="10"/>
    </row>
    <row r="84" ht="188" customHeight="1" spans="1:31">
      <c r="A84" s="7">
        <v>78</v>
      </c>
      <c r="B84" s="12" t="s">
        <v>42</v>
      </c>
      <c r="C84" s="10" t="s">
        <v>43</v>
      </c>
      <c r="D84" s="10" t="s">
        <v>113</v>
      </c>
      <c r="E84" s="10" t="s">
        <v>136</v>
      </c>
      <c r="F84" s="10">
        <v>1</v>
      </c>
      <c r="G84" s="10" t="s">
        <v>337</v>
      </c>
      <c r="H84" s="10" t="s">
        <v>338</v>
      </c>
      <c r="I84" s="10" t="s">
        <v>46</v>
      </c>
      <c r="J84" s="10" t="s">
        <v>41</v>
      </c>
      <c r="K84" s="10">
        <v>1</v>
      </c>
      <c r="L84" s="10">
        <v>1.2</v>
      </c>
      <c r="M84" s="10">
        <v>1500</v>
      </c>
      <c r="N84" s="10"/>
      <c r="O84" s="10"/>
      <c r="P84" s="10"/>
      <c r="Q84" s="10"/>
      <c r="R84" s="10"/>
      <c r="S84" s="10">
        <v>49.64</v>
      </c>
      <c r="T84" s="10"/>
      <c r="U84" s="25" t="s">
        <v>72</v>
      </c>
      <c r="V84" s="10">
        <v>153</v>
      </c>
      <c r="W84" s="10">
        <v>254</v>
      </c>
      <c r="X84" s="10">
        <v>23</v>
      </c>
      <c r="Y84" s="10">
        <v>116</v>
      </c>
      <c r="Z84" s="10"/>
      <c r="AA84" s="10"/>
      <c r="AB84" s="10"/>
      <c r="AC84" s="33" t="s">
        <v>339</v>
      </c>
      <c r="AD84" s="8" t="s">
        <v>340</v>
      </c>
      <c r="AE84" s="10"/>
    </row>
    <row r="85" ht="188" customHeight="1" spans="1:31">
      <c r="A85" s="7">
        <v>79</v>
      </c>
      <c r="B85" s="37" t="s">
        <v>42</v>
      </c>
      <c r="C85" s="37" t="s">
        <v>43</v>
      </c>
      <c r="D85" s="37" t="s">
        <v>341</v>
      </c>
      <c r="E85" s="38" t="s">
        <v>342</v>
      </c>
      <c r="F85" s="38">
        <v>2</v>
      </c>
      <c r="G85" s="37" t="s">
        <v>343</v>
      </c>
      <c r="H85" s="37" t="s">
        <v>344</v>
      </c>
      <c r="I85" s="37" t="s">
        <v>46</v>
      </c>
      <c r="J85" s="37" t="s">
        <v>41</v>
      </c>
      <c r="K85" s="38">
        <v>1</v>
      </c>
      <c r="L85" s="38">
        <v>1.587</v>
      </c>
      <c r="M85" s="38"/>
      <c r="N85" s="38"/>
      <c r="O85" s="38"/>
      <c r="P85" s="38"/>
      <c r="Q85" s="38"/>
      <c r="R85" s="38"/>
      <c r="S85" s="51">
        <v>64.5</v>
      </c>
      <c r="T85" s="25" t="s">
        <v>72</v>
      </c>
      <c r="U85" s="38"/>
      <c r="V85" s="38">
        <v>352</v>
      </c>
      <c r="W85" s="38">
        <v>1356</v>
      </c>
      <c r="X85" s="38">
        <v>19</v>
      </c>
      <c r="Y85" s="38">
        <v>59</v>
      </c>
      <c r="Z85" s="38"/>
      <c r="AA85" s="38"/>
      <c r="AB85" s="37"/>
      <c r="AC85" s="56" t="s">
        <v>345</v>
      </c>
      <c r="AD85" s="37" t="s">
        <v>346</v>
      </c>
      <c r="AE85" s="41"/>
    </row>
    <row r="86" ht="188" customHeight="1" spans="1:31">
      <c r="A86" s="7">
        <v>80</v>
      </c>
      <c r="B86" s="37" t="s">
        <v>36</v>
      </c>
      <c r="C86" s="37" t="s">
        <v>37</v>
      </c>
      <c r="D86" s="37" t="s">
        <v>341</v>
      </c>
      <c r="E86" s="37" t="s">
        <v>347</v>
      </c>
      <c r="F86" s="37">
        <v>2</v>
      </c>
      <c r="G86" s="37" t="s">
        <v>348</v>
      </c>
      <c r="H86" s="37" t="s">
        <v>349</v>
      </c>
      <c r="I86" s="37"/>
      <c r="J86" s="37" t="s">
        <v>41</v>
      </c>
      <c r="K86" s="37">
        <v>1</v>
      </c>
      <c r="L86" s="38" t="s">
        <v>350</v>
      </c>
      <c r="M86" s="38"/>
      <c r="N86" s="38"/>
      <c r="O86" s="38"/>
      <c r="P86" s="38"/>
      <c r="Q86" s="38"/>
      <c r="R86" s="38"/>
      <c r="S86" s="51">
        <v>12.86</v>
      </c>
      <c r="T86" s="25" t="s">
        <v>72</v>
      </c>
      <c r="U86" s="38"/>
      <c r="V86" s="38">
        <v>153</v>
      </c>
      <c r="W86" s="38">
        <v>602</v>
      </c>
      <c r="X86" s="38">
        <v>21</v>
      </c>
      <c r="Y86" s="38">
        <v>55</v>
      </c>
      <c r="Z86" s="38"/>
      <c r="AA86" s="38"/>
      <c r="AB86" s="37"/>
      <c r="AC86" s="56" t="s">
        <v>351</v>
      </c>
      <c r="AD86" s="37" t="s">
        <v>352</v>
      </c>
      <c r="AE86" s="37"/>
    </row>
    <row r="87" ht="188" customHeight="1" spans="1:31">
      <c r="A87" s="7">
        <v>81</v>
      </c>
      <c r="B87" s="37" t="s">
        <v>36</v>
      </c>
      <c r="C87" s="37" t="s">
        <v>37</v>
      </c>
      <c r="D87" s="37" t="s">
        <v>341</v>
      </c>
      <c r="E87" s="37" t="s">
        <v>353</v>
      </c>
      <c r="F87" s="37">
        <v>2</v>
      </c>
      <c r="G87" s="37" t="s">
        <v>354</v>
      </c>
      <c r="H87" s="37"/>
      <c r="I87" s="37"/>
      <c r="J87" s="37" t="s">
        <v>41</v>
      </c>
      <c r="K87" s="37">
        <v>1</v>
      </c>
      <c r="L87" s="38" t="s">
        <v>355</v>
      </c>
      <c r="M87" s="37"/>
      <c r="N87" s="37"/>
      <c r="O87" s="37"/>
      <c r="P87" s="37"/>
      <c r="Q87" s="37"/>
      <c r="R87" s="37"/>
      <c r="S87" s="41">
        <v>40</v>
      </c>
      <c r="T87" s="25" t="s">
        <v>72</v>
      </c>
      <c r="U87" s="37"/>
      <c r="V87" s="37">
        <v>360</v>
      </c>
      <c r="W87" s="37">
        <v>1360</v>
      </c>
      <c r="X87" s="37">
        <v>16</v>
      </c>
      <c r="Y87" s="37">
        <v>86</v>
      </c>
      <c r="Z87" s="37"/>
      <c r="AA87" s="37"/>
      <c r="AB87" s="37"/>
      <c r="AC87" s="56" t="s">
        <v>356</v>
      </c>
      <c r="AD87" s="37" t="s">
        <v>357</v>
      </c>
      <c r="AE87" s="41"/>
    </row>
    <row r="88" ht="188" customHeight="1" spans="1:31">
      <c r="A88" s="7">
        <v>82</v>
      </c>
      <c r="B88" s="37" t="s">
        <v>36</v>
      </c>
      <c r="C88" s="37" t="s">
        <v>37</v>
      </c>
      <c r="D88" s="37" t="s">
        <v>341</v>
      </c>
      <c r="E88" s="37" t="s">
        <v>358</v>
      </c>
      <c r="F88" s="37">
        <v>2</v>
      </c>
      <c r="G88" s="37" t="s">
        <v>359</v>
      </c>
      <c r="H88" s="37" t="s">
        <v>360</v>
      </c>
      <c r="I88" s="37"/>
      <c r="J88" s="37" t="s">
        <v>41</v>
      </c>
      <c r="K88" s="37">
        <v>1</v>
      </c>
      <c r="L88" s="38">
        <v>2</v>
      </c>
      <c r="M88" s="38"/>
      <c r="N88" s="38"/>
      <c r="O88" s="38"/>
      <c r="P88" s="38"/>
      <c r="Q88" s="38"/>
      <c r="R88" s="38"/>
      <c r="S88" s="51">
        <v>70</v>
      </c>
      <c r="T88" s="25" t="s">
        <v>72</v>
      </c>
      <c r="U88" s="38"/>
      <c r="V88" s="38">
        <v>267</v>
      </c>
      <c r="W88" s="38">
        <v>1380</v>
      </c>
      <c r="X88" s="38">
        <v>34</v>
      </c>
      <c r="Y88" s="38">
        <v>110</v>
      </c>
      <c r="Z88" s="38"/>
      <c r="AA88" s="38"/>
      <c r="AB88" s="37"/>
      <c r="AC88" s="56" t="s">
        <v>361</v>
      </c>
      <c r="AD88" s="37" t="s">
        <v>362</v>
      </c>
      <c r="AE88" s="41"/>
    </row>
    <row r="89" ht="188" customHeight="1" spans="1:31">
      <c r="A89" s="7">
        <v>83</v>
      </c>
      <c r="B89" s="37" t="s">
        <v>36</v>
      </c>
      <c r="C89" s="37" t="s">
        <v>37</v>
      </c>
      <c r="D89" s="37" t="s">
        <v>341</v>
      </c>
      <c r="E89" s="37" t="s">
        <v>341</v>
      </c>
      <c r="F89" s="37">
        <v>2</v>
      </c>
      <c r="G89" s="37" t="s">
        <v>363</v>
      </c>
      <c r="H89" s="37"/>
      <c r="I89" s="37"/>
      <c r="J89" s="37" t="s">
        <v>41</v>
      </c>
      <c r="K89" s="37">
        <v>1</v>
      </c>
      <c r="L89" s="38">
        <v>0.7</v>
      </c>
      <c r="M89" s="38"/>
      <c r="N89" s="38"/>
      <c r="O89" s="38"/>
      <c r="P89" s="38"/>
      <c r="Q89" s="38"/>
      <c r="R89" s="38"/>
      <c r="S89" s="51">
        <v>20</v>
      </c>
      <c r="T89" s="38" t="s">
        <v>72</v>
      </c>
      <c r="U89" s="38"/>
      <c r="V89" s="38">
        <v>50</v>
      </c>
      <c r="W89" s="38">
        <v>190</v>
      </c>
      <c r="X89" s="38">
        <v>4</v>
      </c>
      <c r="Y89" s="38">
        <v>15</v>
      </c>
      <c r="Z89" s="38"/>
      <c r="AA89" s="38"/>
      <c r="AB89" s="37"/>
      <c r="AC89" s="56" t="s">
        <v>364</v>
      </c>
      <c r="AD89" s="37" t="s">
        <v>365</v>
      </c>
      <c r="AE89" s="41"/>
    </row>
    <row r="90" ht="188" customHeight="1" spans="1:31">
      <c r="A90" s="7">
        <v>84</v>
      </c>
      <c r="B90" s="37" t="s">
        <v>36</v>
      </c>
      <c r="C90" s="37" t="s">
        <v>37</v>
      </c>
      <c r="D90" s="37" t="s">
        <v>341</v>
      </c>
      <c r="E90" s="37" t="s">
        <v>366</v>
      </c>
      <c r="F90" s="37">
        <v>1</v>
      </c>
      <c r="G90" s="37" t="s">
        <v>367</v>
      </c>
      <c r="H90" s="37" t="s">
        <v>368</v>
      </c>
      <c r="I90" s="37"/>
      <c r="J90" s="37" t="s">
        <v>41</v>
      </c>
      <c r="K90" s="37"/>
      <c r="L90" s="41"/>
      <c r="M90" s="41"/>
      <c r="N90" s="41"/>
      <c r="O90" s="41"/>
      <c r="P90" s="41"/>
      <c r="Q90" s="41"/>
      <c r="R90" s="41"/>
      <c r="S90" s="52">
        <v>45</v>
      </c>
      <c r="T90" s="25" t="s">
        <v>72</v>
      </c>
      <c r="U90" s="41"/>
      <c r="V90" s="25">
        <v>98</v>
      </c>
      <c r="W90" s="25">
        <v>300</v>
      </c>
      <c r="X90" s="25">
        <v>7</v>
      </c>
      <c r="Y90" s="25">
        <v>25</v>
      </c>
      <c r="Z90" s="41"/>
      <c r="AA90" s="41"/>
      <c r="AB90" s="37"/>
      <c r="AC90" s="57"/>
      <c r="AD90" s="37"/>
      <c r="AE90" s="41"/>
    </row>
    <row r="91" ht="188" customHeight="1" spans="1:31">
      <c r="A91" s="7">
        <v>85</v>
      </c>
      <c r="B91" s="37" t="s">
        <v>36</v>
      </c>
      <c r="C91" s="37" t="s">
        <v>37</v>
      </c>
      <c r="D91" s="37" t="s">
        <v>341</v>
      </c>
      <c r="E91" s="37" t="s">
        <v>369</v>
      </c>
      <c r="F91" s="37">
        <v>1</v>
      </c>
      <c r="G91" s="37" t="s">
        <v>370</v>
      </c>
      <c r="H91" s="37" t="s">
        <v>371</v>
      </c>
      <c r="I91" s="37"/>
      <c r="J91" s="37" t="s">
        <v>41</v>
      </c>
      <c r="K91" s="37"/>
      <c r="L91" s="41"/>
      <c r="M91" s="41"/>
      <c r="N91" s="41"/>
      <c r="O91" s="41"/>
      <c r="P91" s="41"/>
      <c r="Q91" s="41"/>
      <c r="R91" s="41"/>
      <c r="S91" s="52">
        <v>38.6</v>
      </c>
      <c r="T91" s="25" t="s">
        <v>72</v>
      </c>
      <c r="U91" s="41"/>
      <c r="V91" s="25">
        <v>26</v>
      </c>
      <c r="W91" s="25">
        <v>117</v>
      </c>
      <c r="X91" s="25">
        <v>2</v>
      </c>
      <c r="Y91" s="25">
        <v>10</v>
      </c>
      <c r="Z91" s="41"/>
      <c r="AA91" s="41"/>
      <c r="AB91" s="37"/>
      <c r="AC91" s="57"/>
      <c r="AD91" s="37"/>
      <c r="AE91" s="41"/>
    </row>
    <row r="92" ht="188" customHeight="1" spans="1:31">
      <c r="A92" s="7">
        <v>86</v>
      </c>
      <c r="B92" s="37" t="s">
        <v>36</v>
      </c>
      <c r="C92" s="37" t="s">
        <v>37</v>
      </c>
      <c r="D92" s="37" t="s">
        <v>341</v>
      </c>
      <c r="E92" s="37" t="s">
        <v>372</v>
      </c>
      <c r="F92" s="37">
        <v>1</v>
      </c>
      <c r="G92" s="37" t="s">
        <v>373</v>
      </c>
      <c r="H92" s="37"/>
      <c r="I92" s="37"/>
      <c r="J92" s="37" t="s">
        <v>41</v>
      </c>
      <c r="K92" s="37"/>
      <c r="L92" s="41"/>
      <c r="M92" s="41"/>
      <c r="N92" s="41"/>
      <c r="O92" s="41"/>
      <c r="P92" s="41"/>
      <c r="Q92" s="41"/>
      <c r="R92" s="41"/>
      <c r="S92" s="52">
        <v>100</v>
      </c>
      <c r="T92" s="41"/>
      <c r="U92" s="25" t="s">
        <v>72</v>
      </c>
      <c r="V92" s="37">
        <v>58</v>
      </c>
      <c r="W92" s="37">
        <v>195</v>
      </c>
      <c r="X92" s="37">
        <v>11</v>
      </c>
      <c r="Y92" s="37">
        <v>37</v>
      </c>
      <c r="Z92" s="37">
        <v>1</v>
      </c>
      <c r="AA92" s="37">
        <v>4</v>
      </c>
      <c r="AB92" s="37"/>
      <c r="AC92" s="57"/>
      <c r="AD92" s="37"/>
      <c r="AE92" s="41"/>
    </row>
    <row r="93" ht="188" customHeight="1" spans="1:31">
      <c r="A93" s="7">
        <v>87</v>
      </c>
      <c r="B93" s="37" t="s">
        <v>36</v>
      </c>
      <c r="C93" s="37" t="s">
        <v>37</v>
      </c>
      <c r="D93" s="37" t="s">
        <v>341</v>
      </c>
      <c r="E93" s="37" t="s">
        <v>374</v>
      </c>
      <c r="F93" s="37">
        <v>1</v>
      </c>
      <c r="G93" s="37" t="s">
        <v>375</v>
      </c>
      <c r="H93" s="37"/>
      <c r="I93" s="37"/>
      <c r="J93" s="37" t="s">
        <v>41</v>
      </c>
      <c r="K93" s="37"/>
      <c r="L93" s="41"/>
      <c r="M93" s="41"/>
      <c r="N93" s="41"/>
      <c r="O93" s="41"/>
      <c r="P93" s="41"/>
      <c r="Q93" s="41"/>
      <c r="R93" s="41"/>
      <c r="S93" s="41">
        <v>230</v>
      </c>
      <c r="T93" s="25" t="s">
        <v>72</v>
      </c>
      <c r="U93" s="41"/>
      <c r="V93" s="41"/>
      <c r="W93" s="41"/>
      <c r="X93" s="41"/>
      <c r="Y93" s="41"/>
      <c r="Z93" s="41"/>
      <c r="AA93" s="41"/>
      <c r="AB93" s="37"/>
      <c r="AC93" s="57"/>
      <c r="AD93" s="37"/>
      <c r="AE93" s="41"/>
    </row>
    <row r="94" ht="188" customHeight="1" spans="1:31">
      <c r="A94" s="7">
        <v>88</v>
      </c>
      <c r="B94" s="37" t="s">
        <v>42</v>
      </c>
      <c r="C94" s="37" t="s">
        <v>43</v>
      </c>
      <c r="D94" s="37" t="s">
        <v>341</v>
      </c>
      <c r="E94" s="37" t="s">
        <v>376</v>
      </c>
      <c r="F94" s="37">
        <v>2</v>
      </c>
      <c r="G94" s="37" t="s">
        <v>377</v>
      </c>
      <c r="H94" s="37" t="s">
        <v>378</v>
      </c>
      <c r="I94" s="37" t="s">
        <v>46</v>
      </c>
      <c r="J94" s="37" t="s">
        <v>41</v>
      </c>
      <c r="K94" s="37">
        <v>1</v>
      </c>
      <c r="L94" s="37" t="s">
        <v>379</v>
      </c>
      <c r="M94" s="37"/>
      <c r="N94" s="37"/>
      <c r="O94" s="37"/>
      <c r="P94" s="37"/>
      <c r="Q94" s="37"/>
      <c r="R94" s="37"/>
      <c r="S94" s="37">
        <v>60</v>
      </c>
      <c r="T94" s="37"/>
      <c r="U94" s="25" t="s">
        <v>72</v>
      </c>
      <c r="V94" s="37">
        <v>260</v>
      </c>
      <c r="W94" s="37">
        <v>1040</v>
      </c>
      <c r="X94" s="37">
        <v>75</v>
      </c>
      <c r="Y94" s="37">
        <v>300</v>
      </c>
      <c r="Z94" s="37">
        <v>3</v>
      </c>
      <c r="AA94" s="37">
        <v>13</v>
      </c>
      <c r="AB94" s="37"/>
      <c r="AC94" s="56" t="s">
        <v>380</v>
      </c>
      <c r="AD94" s="58" t="s">
        <v>381</v>
      </c>
      <c r="AE94" s="37"/>
    </row>
    <row r="95" ht="188" customHeight="1" spans="1:31">
      <c r="A95" s="7">
        <v>89</v>
      </c>
      <c r="B95" s="9" t="s">
        <v>36</v>
      </c>
      <c r="C95" s="9" t="s">
        <v>37</v>
      </c>
      <c r="D95" s="9" t="s">
        <v>341</v>
      </c>
      <c r="E95" s="9" t="s">
        <v>382</v>
      </c>
      <c r="F95" s="7">
        <v>5</v>
      </c>
      <c r="G95" s="9" t="s">
        <v>383</v>
      </c>
      <c r="H95" s="7"/>
      <c r="I95" s="7"/>
      <c r="J95" s="9" t="s">
        <v>41</v>
      </c>
      <c r="K95" s="7"/>
      <c r="L95" s="7"/>
      <c r="M95" s="7"/>
      <c r="N95" s="7"/>
      <c r="O95" s="7"/>
      <c r="P95" s="7"/>
      <c r="Q95" s="7"/>
      <c r="R95" s="7"/>
      <c r="S95" s="9">
        <v>30</v>
      </c>
      <c r="T95" s="45"/>
      <c r="U95" s="23"/>
      <c r="V95" s="8"/>
      <c r="W95" s="8"/>
      <c r="X95" s="8"/>
      <c r="Y95" s="8"/>
      <c r="Z95" s="41"/>
      <c r="AA95" s="23"/>
      <c r="AB95" s="8"/>
      <c r="AC95" s="59"/>
      <c r="AD95" s="32"/>
      <c r="AE95" s="41"/>
    </row>
    <row r="96" ht="188" customHeight="1" spans="1:31">
      <c r="A96" s="7">
        <v>90</v>
      </c>
      <c r="B96" s="9" t="s">
        <v>36</v>
      </c>
      <c r="C96" s="9" t="s">
        <v>37</v>
      </c>
      <c r="D96" s="9" t="s">
        <v>341</v>
      </c>
      <c r="E96" s="9" t="s">
        <v>384</v>
      </c>
      <c r="F96" s="7">
        <v>5</v>
      </c>
      <c r="G96" s="9" t="s">
        <v>385</v>
      </c>
      <c r="H96" s="7"/>
      <c r="I96" s="7"/>
      <c r="J96" s="9" t="s">
        <v>41</v>
      </c>
      <c r="K96" s="7"/>
      <c r="L96" s="7"/>
      <c r="M96" s="7"/>
      <c r="N96" s="7"/>
      <c r="O96" s="7"/>
      <c r="P96" s="7"/>
      <c r="Q96" s="7"/>
      <c r="R96" s="7"/>
      <c r="S96" s="9">
        <v>20</v>
      </c>
      <c r="T96" s="45"/>
      <c r="U96" s="23"/>
      <c r="V96" s="8"/>
      <c r="W96" s="8"/>
      <c r="X96" s="8"/>
      <c r="Y96" s="8"/>
      <c r="Z96" s="41"/>
      <c r="AA96" s="23"/>
      <c r="AB96" s="8"/>
      <c r="AC96" s="59"/>
      <c r="AD96" s="32"/>
      <c r="AE96" s="41"/>
    </row>
    <row r="97" ht="188" customHeight="1" spans="1:31">
      <c r="A97" s="7">
        <v>91</v>
      </c>
      <c r="B97" s="36" t="s">
        <v>42</v>
      </c>
      <c r="C97" s="36" t="s">
        <v>43</v>
      </c>
      <c r="D97" s="9" t="s">
        <v>341</v>
      </c>
      <c r="E97" s="9" t="s">
        <v>353</v>
      </c>
      <c r="F97" s="7">
        <v>5</v>
      </c>
      <c r="G97" s="9" t="s">
        <v>386</v>
      </c>
      <c r="H97" s="7"/>
      <c r="I97" s="7"/>
      <c r="J97" s="8" t="s">
        <v>41</v>
      </c>
      <c r="K97" s="7"/>
      <c r="L97" s="7"/>
      <c r="M97" s="7"/>
      <c r="N97" s="7"/>
      <c r="O97" s="7"/>
      <c r="P97" s="7"/>
      <c r="Q97" s="7"/>
      <c r="R97" s="7"/>
      <c r="S97" s="9">
        <v>230</v>
      </c>
      <c r="T97" s="45"/>
      <c r="U97" s="23"/>
      <c r="V97" s="8"/>
      <c r="W97" s="8"/>
      <c r="X97" s="8"/>
      <c r="Y97" s="8"/>
      <c r="Z97" s="41"/>
      <c r="AA97" s="23"/>
      <c r="AB97" s="8"/>
      <c r="AC97" s="59"/>
      <c r="AD97" s="32"/>
      <c r="AE97" s="41"/>
    </row>
    <row r="98" ht="188" customHeight="1" spans="1:31">
      <c r="A98" s="7">
        <v>92</v>
      </c>
      <c r="B98" s="9" t="s">
        <v>36</v>
      </c>
      <c r="C98" s="9" t="s">
        <v>37</v>
      </c>
      <c r="D98" s="36" t="s">
        <v>341</v>
      </c>
      <c r="E98" s="36" t="s">
        <v>387</v>
      </c>
      <c r="F98" s="7">
        <v>5</v>
      </c>
      <c r="G98" s="15" t="s">
        <v>388</v>
      </c>
      <c r="H98" s="7"/>
      <c r="I98" s="7"/>
      <c r="J98" s="8" t="s">
        <v>41</v>
      </c>
      <c r="K98" s="7"/>
      <c r="L98" s="7"/>
      <c r="M98" s="7"/>
      <c r="N98" s="7"/>
      <c r="O98" s="7"/>
      <c r="P98" s="7"/>
      <c r="Q98" s="7"/>
      <c r="R98" s="7"/>
      <c r="S98" s="15">
        <v>60</v>
      </c>
      <c r="T98" s="45"/>
      <c r="U98" s="23"/>
      <c r="V98" s="8"/>
      <c r="W98" s="8"/>
      <c r="X98" s="8"/>
      <c r="Y98" s="8"/>
      <c r="Z98" s="41"/>
      <c r="AA98" s="23"/>
      <c r="AB98" s="8"/>
      <c r="AC98" s="59"/>
      <c r="AD98" s="32"/>
      <c r="AE98" s="41"/>
    </row>
    <row r="99" ht="188" customHeight="1" spans="1:31">
      <c r="A99" s="7">
        <v>93</v>
      </c>
      <c r="B99" s="37" t="s">
        <v>42</v>
      </c>
      <c r="C99" s="37" t="s">
        <v>43</v>
      </c>
      <c r="D99" s="37" t="s">
        <v>389</v>
      </c>
      <c r="E99" s="37" t="s">
        <v>390</v>
      </c>
      <c r="F99" s="37">
        <v>2</v>
      </c>
      <c r="G99" s="37" t="s">
        <v>391</v>
      </c>
      <c r="H99" s="37" t="s">
        <v>392</v>
      </c>
      <c r="I99" s="37" t="s">
        <v>46</v>
      </c>
      <c r="J99" s="37" t="s">
        <v>41</v>
      </c>
      <c r="K99" s="37"/>
      <c r="L99" s="23">
        <v>0.79</v>
      </c>
      <c r="M99" s="23"/>
      <c r="N99" s="23"/>
      <c r="O99" s="23"/>
      <c r="P99" s="23"/>
      <c r="Q99" s="23"/>
      <c r="R99" s="23"/>
      <c r="S99" s="23">
        <v>25</v>
      </c>
      <c r="T99" s="45" t="s">
        <v>72</v>
      </c>
      <c r="U99" s="23"/>
      <c r="V99" s="8">
        <v>198</v>
      </c>
      <c r="W99" s="8">
        <v>435</v>
      </c>
      <c r="X99" s="8">
        <v>7</v>
      </c>
      <c r="Y99" s="8">
        <v>18</v>
      </c>
      <c r="Z99" s="41"/>
      <c r="AA99" s="23"/>
      <c r="AB99" s="8"/>
      <c r="AC99" s="59" t="s">
        <v>393</v>
      </c>
      <c r="AD99" s="32" t="s">
        <v>394</v>
      </c>
      <c r="AE99" s="41"/>
    </row>
    <row r="100" ht="188" customHeight="1" spans="1:31">
      <c r="A100" s="7">
        <v>94</v>
      </c>
      <c r="B100" s="37" t="s">
        <v>42</v>
      </c>
      <c r="C100" s="37" t="s">
        <v>43</v>
      </c>
      <c r="D100" s="37" t="s">
        <v>389</v>
      </c>
      <c r="E100" s="37" t="s">
        <v>395</v>
      </c>
      <c r="F100" s="37">
        <v>2</v>
      </c>
      <c r="G100" s="37" t="s">
        <v>396</v>
      </c>
      <c r="H100" s="37" t="s">
        <v>397</v>
      </c>
      <c r="I100" s="37" t="s">
        <v>46</v>
      </c>
      <c r="J100" s="37" t="s">
        <v>41</v>
      </c>
      <c r="K100" s="37"/>
      <c r="L100" s="8">
        <v>1.6</v>
      </c>
      <c r="M100" s="23">
        <v>32</v>
      </c>
      <c r="N100" s="23"/>
      <c r="O100" s="23"/>
      <c r="P100" s="23">
        <v>1200</v>
      </c>
      <c r="Q100" s="23"/>
      <c r="R100" s="23"/>
      <c r="S100" s="23">
        <v>70.4</v>
      </c>
      <c r="T100" s="45" t="s">
        <v>72</v>
      </c>
      <c r="U100" s="23"/>
      <c r="V100" s="23">
        <v>241</v>
      </c>
      <c r="W100" s="23">
        <v>1016</v>
      </c>
      <c r="X100" s="23">
        <v>17</v>
      </c>
      <c r="Y100" s="23">
        <v>56</v>
      </c>
      <c r="Z100" s="23"/>
      <c r="AA100" s="23"/>
      <c r="AB100" s="8"/>
      <c r="AC100" s="60" t="s">
        <v>398</v>
      </c>
      <c r="AD100" s="32" t="s">
        <v>399</v>
      </c>
      <c r="AE100" s="41"/>
    </row>
    <row r="101" ht="188" customHeight="1" spans="1:31">
      <c r="A101" s="7">
        <v>95</v>
      </c>
      <c r="B101" s="37" t="s">
        <v>36</v>
      </c>
      <c r="C101" s="37" t="s">
        <v>43</v>
      </c>
      <c r="D101" s="37" t="s">
        <v>389</v>
      </c>
      <c r="E101" s="37" t="s">
        <v>400</v>
      </c>
      <c r="F101" s="37">
        <v>2</v>
      </c>
      <c r="G101" s="37" t="s">
        <v>401</v>
      </c>
      <c r="H101" s="37" t="s">
        <v>402</v>
      </c>
      <c r="I101" s="37" t="s">
        <v>46</v>
      </c>
      <c r="J101" s="37" t="s">
        <v>41</v>
      </c>
      <c r="K101" s="37">
        <v>1</v>
      </c>
      <c r="L101" s="23">
        <v>2.1</v>
      </c>
      <c r="M101" s="23">
        <v>500</v>
      </c>
      <c r="N101" s="23"/>
      <c r="O101" s="23"/>
      <c r="P101" s="23"/>
      <c r="Q101" s="23"/>
      <c r="R101" s="23"/>
      <c r="S101" s="23">
        <v>93.4</v>
      </c>
      <c r="T101" s="45" t="s">
        <v>72</v>
      </c>
      <c r="U101" s="23"/>
      <c r="V101" s="23">
        <v>430</v>
      </c>
      <c r="W101" s="23">
        <v>1708</v>
      </c>
      <c r="X101" s="23">
        <v>12</v>
      </c>
      <c r="Y101" s="23">
        <v>48</v>
      </c>
      <c r="Z101" s="23"/>
      <c r="AA101" s="22"/>
      <c r="AB101" s="22"/>
      <c r="AC101" s="60" t="s">
        <v>403</v>
      </c>
      <c r="AD101" s="32" t="s">
        <v>404</v>
      </c>
      <c r="AE101" s="41"/>
    </row>
    <row r="102" ht="188" customHeight="1" spans="1:31">
      <c r="A102" s="7">
        <v>96</v>
      </c>
      <c r="B102" s="37" t="s">
        <v>42</v>
      </c>
      <c r="C102" s="37" t="s">
        <v>43</v>
      </c>
      <c r="D102" s="37" t="s">
        <v>389</v>
      </c>
      <c r="E102" s="37" t="s">
        <v>405</v>
      </c>
      <c r="F102" s="37">
        <v>2</v>
      </c>
      <c r="G102" s="37" t="s">
        <v>406</v>
      </c>
      <c r="H102" s="37" t="s">
        <v>407</v>
      </c>
      <c r="I102" s="37" t="s">
        <v>46</v>
      </c>
      <c r="J102" s="37" t="s">
        <v>41</v>
      </c>
      <c r="K102" s="37">
        <v>1</v>
      </c>
      <c r="L102" s="8">
        <v>2.1</v>
      </c>
      <c r="M102" s="8">
        <v>740</v>
      </c>
      <c r="N102" s="8">
        <v>60</v>
      </c>
      <c r="O102" s="8"/>
      <c r="P102" s="8"/>
      <c r="Q102" s="8"/>
      <c r="R102" s="8"/>
      <c r="S102" s="23">
        <v>71.37</v>
      </c>
      <c r="T102" s="45" t="s">
        <v>72</v>
      </c>
      <c r="U102" s="8"/>
      <c r="V102" s="8">
        <v>665</v>
      </c>
      <c r="W102" s="8">
        <v>2268</v>
      </c>
      <c r="X102" s="8">
        <v>91</v>
      </c>
      <c r="Y102" s="8">
        <v>342</v>
      </c>
      <c r="Z102" s="8">
        <v>3</v>
      </c>
      <c r="AA102" s="8">
        <v>11</v>
      </c>
      <c r="AB102" s="8"/>
      <c r="AC102" s="60" t="s">
        <v>408</v>
      </c>
      <c r="AD102" s="32" t="s">
        <v>409</v>
      </c>
      <c r="AE102" s="41"/>
    </row>
    <row r="103" ht="188" customHeight="1" spans="1:31">
      <c r="A103" s="7">
        <v>97</v>
      </c>
      <c r="B103" s="37" t="s">
        <v>42</v>
      </c>
      <c r="C103" s="37" t="s">
        <v>43</v>
      </c>
      <c r="D103" s="37" t="s">
        <v>389</v>
      </c>
      <c r="E103" s="37" t="s">
        <v>410</v>
      </c>
      <c r="F103" s="37">
        <v>1</v>
      </c>
      <c r="G103" s="37" t="s">
        <v>411</v>
      </c>
      <c r="H103" s="37" t="s">
        <v>412</v>
      </c>
      <c r="I103" s="37" t="s">
        <v>46</v>
      </c>
      <c r="J103" s="37" t="s">
        <v>41</v>
      </c>
      <c r="K103" s="37">
        <v>1</v>
      </c>
      <c r="L103" s="8">
        <v>1</v>
      </c>
      <c r="M103" s="23"/>
      <c r="N103" s="23"/>
      <c r="O103" s="23"/>
      <c r="P103" s="23"/>
      <c r="Q103" s="23"/>
      <c r="R103" s="23"/>
      <c r="S103" s="23">
        <v>46.1</v>
      </c>
      <c r="T103" s="45" t="s">
        <v>72</v>
      </c>
      <c r="U103" s="23"/>
      <c r="V103" s="23">
        <v>130</v>
      </c>
      <c r="W103" s="23">
        <v>510</v>
      </c>
      <c r="X103" s="23">
        <v>19</v>
      </c>
      <c r="Y103" s="23">
        <v>61</v>
      </c>
      <c r="Z103" s="23"/>
      <c r="AA103" s="22"/>
      <c r="AB103" s="22"/>
      <c r="AC103" s="60" t="s">
        <v>413</v>
      </c>
      <c r="AD103" s="32" t="s">
        <v>414</v>
      </c>
      <c r="AE103" s="41"/>
    </row>
    <row r="104" ht="188" customHeight="1" spans="1:31">
      <c r="A104" s="7">
        <v>98</v>
      </c>
      <c r="B104" s="37" t="s">
        <v>42</v>
      </c>
      <c r="C104" s="37" t="s">
        <v>43</v>
      </c>
      <c r="D104" s="37" t="s">
        <v>389</v>
      </c>
      <c r="E104" s="37" t="s">
        <v>390</v>
      </c>
      <c r="F104" s="37">
        <v>2</v>
      </c>
      <c r="G104" s="37" t="s">
        <v>415</v>
      </c>
      <c r="H104" s="37" t="s">
        <v>416</v>
      </c>
      <c r="I104" s="37" t="s">
        <v>46</v>
      </c>
      <c r="J104" s="37" t="s">
        <v>41</v>
      </c>
      <c r="K104" s="37">
        <v>1</v>
      </c>
      <c r="L104" s="23">
        <v>0.57</v>
      </c>
      <c r="M104" s="23">
        <v>167</v>
      </c>
      <c r="N104" s="23"/>
      <c r="O104" s="23"/>
      <c r="P104" s="23"/>
      <c r="Q104" s="23"/>
      <c r="R104" s="23"/>
      <c r="S104" s="23">
        <v>47.7</v>
      </c>
      <c r="T104" s="45" t="s">
        <v>72</v>
      </c>
      <c r="U104" s="23"/>
      <c r="V104" s="23">
        <v>237</v>
      </c>
      <c r="W104" s="23">
        <v>763</v>
      </c>
      <c r="X104" s="23">
        <v>11</v>
      </c>
      <c r="Y104" s="23">
        <v>33</v>
      </c>
      <c r="Z104" s="23">
        <v>0</v>
      </c>
      <c r="AA104" s="23">
        <v>0</v>
      </c>
      <c r="AB104" s="22"/>
      <c r="AC104" s="60" t="s">
        <v>417</v>
      </c>
      <c r="AD104" s="32" t="s">
        <v>418</v>
      </c>
      <c r="AE104" s="41"/>
    </row>
    <row r="105" ht="188" customHeight="1" spans="1:31">
      <c r="A105" s="7">
        <v>99</v>
      </c>
      <c r="B105" s="37" t="s">
        <v>42</v>
      </c>
      <c r="C105" s="37" t="s">
        <v>43</v>
      </c>
      <c r="D105" s="37" t="s">
        <v>389</v>
      </c>
      <c r="E105" s="37" t="s">
        <v>419</v>
      </c>
      <c r="F105" s="37">
        <v>1</v>
      </c>
      <c r="G105" s="37" t="s">
        <v>420</v>
      </c>
      <c r="H105" s="37" t="s">
        <v>421</v>
      </c>
      <c r="I105" s="37" t="s">
        <v>46</v>
      </c>
      <c r="J105" s="37" t="s">
        <v>41</v>
      </c>
      <c r="K105" s="37"/>
      <c r="L105" s="8">
        <v>1.034</v>
      </c>
      <c r="M105" s="8"/>
      <c r="N105" s="8"/>
      <c r="O105" s="8"/>
      <c r="P105" s="8"/>
      <c r="Q105" s="8"/>
      <c r="R105" s="8"/>
      <c r="S105" s="23">
        <v>45.6</v>
      </c>
      <c r="T105" s="45" t="s">
        <v>72</v>
      </c>
      <c r="U105" s="8"/>
      <c r="V105" s="8">
        <v>60</v>
      </c>
      <c r="W105" s="8">
        <v>230</v>
      </c>
      <c r="X105" s="8">
        <v>5</v>
      </c>
      <c r="Y105" s="8">
        <v>18</v>
      </c>
      <c r="Z105" s="8"/>
      <c r="AA105" s="22"/>
      <c r="AB105" s="22"/>
      <c r="AC105" s="60" t="s">
        <v>422</v>
      </c>
      <c r="AD105" s="32" t="s">
        <v>423</v>
      </c>
      <c r="AE105" s="41"/>
    </row>
    <row r="106" ht="188" customHeight="1" spans="1:31">
      <c r="A106" s="7">
        <v>100</v>
      </c>
      <c r="B106" s="37" t="s">
        <v>36</v>
      </c>
      <c r="C106" s="37" t="s">
        <v>37</v>
      </c>
      <c r="D106" s="37" t="s">
        <v>389</v>
      </c>
      <c r="E106" s="37" t="s">
        <v>424</v>
      </c>
      <c r="F106" s="37">
        <v>1</v>
      </c>
      <c r="G106" s="37" t="s">
        <v>425</v>
      </c>
      <c r="H106" s="37"/>
      <c r="I106" s="37"/>
      <c r="J106" s="37" t="s">
        <v>41</v>
      </c>
      <c r="K106" s="37">
        <v>1</v>
      </c>
      <c r="L106" s="41"/>
      <c r="M106" s="41"/>
      <c r="N106" s="41"/>
      <c r="O106" s="41"/>
      <c r="P106" s="41"/>
      <c r="Q106" s="41"/>
      <c r="R106" s="41"/>
      <c r="S106" s="52">
        <v>230</v>
      </c>
      <c r="T106" s="41"/>
      <c r="U106" s="45" t="s">
        <v>72</v>
      </c>
      <c r="V106" s="41"/>
      <c r="W106" s="41"/>
      <c r="X106" s="41"/>
      <c r="Y106" s="41"/>
      <c r="Z106" s="41"/>
      <c r="AA106" s="41"/>
      <c r="AB106" s="37"/>
      <c r="AC106" s="57"/>
      <c r="AD106" s="37"/>
      <c r="AE106" s="41"/>
    </row>
    <row r="107" ht="188" customHeight="1" spans="1:31">
      <c r="A107" s="7">
        <v>101</v>
      </c>
      <c r="B107" s="8" t="s">
        <v>42</v>
      </c>
      <c r="C107" s="8" t="s">
        <v>43</v>
      </c>
      <c r="D107" s="8" t="s">
        <v>389</v>
      </c>
      <c r="E107" s="39" t="s">
        <v>426</v>
      </c>
      <c r="F107" s="7">
        <v>1</v>
      </c>
      <c r="G107" s="37" t="s">
        <v>427</v>
      </c>
      <c r="H107" s="8" t="s">
        <v>428</v>
      </c>
      <c r="I107" s="39" t="s">
        <v>46</v>
      </c>
      <c r="J107" s="37" t="s">
        <v>41</v>
      </c>
      <c r="K107" s="7"/>
      <c r="L107" s="7" t="s">
        <v>429</v>
      </c>
      <c r="M107" s="7"/>
      <c r="N107" s="7"/>
      <c r="O107" s="7"/>
      <c r="P107" s="7"/>
      <c r="Q107" s="7"/>
      <c r="R107" s="7"/>
      <c r="S107" s="7">
        <v>7</v>
      </c>
      <c r="T107" s="7"/>
      <c r="U107" s="45" t="s">
        <v>72</v>
      </c>
      <c r="V107" s="7">
        <v>101</v>
      </c>
      <c r="W107" s="7">
        <v>340</v>
      </c>
      <c r="X107" s="7">
        <v>77</v>
      </c>
      <c r="Y107" s="7">
        <v>267</v>
      </c>
      <c r="Z107" s="7">
        <v>101</v>
      </c>
      <c r="AA107" s="7">
        <v>340</v>
      </c>
      <c r="AB107" s="22"/>
      <c r="AC107" s="60" t="s">
        <v>430</v>
      </c>
      <c r="AD107" s="32" t="s">
        <v>431</v>
      </c>
      <c r="AE107" s="7"/>
    </row>
    <row r="108" ht="188" customHeight="1" spans="1:31">
      <c r="A108" s="7">
        <v>102</v>
      </c>
      <c r="B108" s="8" t="s">
        <v>42</v>
      </c>
      <c r="C108" s="8" t="s">
        <v>43</v>
      </c>
      <c r="D108" s="8" t="s">
        <v>432</v>
      </c>
      <c r="E108" s="39" t="s">
        <v>433</v>
      </c>
      <c r="F108" s="7">
        <v>1</v>
      </c>
      <c r="G108" s="37" t="s">
        <v>434</v>
      </c>
      <c r="H108" s="8" t="s">
        <v>435</v>
      </c>
      <c r="I108" s="39" t="s">
        <v>436</v>
      </c>
      <c r="J108" s="37" t="s">
        <v>41</v>
      </c>
      <c r="K108" s="7"/>
      <c r="L108" s="7"/>
      <c r="M108" s="7"/>
      <c r="N108" s="7"/>
      <c r="O108" s="7"/>
      <c r="P108" s="7"/>
      <c r="Q108" s="7"/>
      <c r="R108" s="7"/>
      <c r="S108" s="7">
        <v>80</v>
      </c>
      <c r="T108" s="7">
        <v>1</v>
      </c>
      <c r="U108" s="45"/>
      <c r="V108" s="7">
        <v>50</v>
      </c>
      <c r="W108" s="7">
        <v>195</v>
      </c>
      <c r="X108" s="7">
        <v>3</v>
      </c>
      <c r="Y108" s="7">
        <v>10</v>
      </c>
      <c r="Z108" s="7"/>
      <c r="AA108" s="7"/>
      <c r="AB108" s="22"/>
      <c r="AC108" s="60" t="s">
        <v>437</v>
      </c>
      <c r="AD108" s="32" t="s">
        <v>438</v>
      </c>
      <c r="AE108" s="7"/>
    </row>
    <row r="109" ht="188" customHeight="1" spans="1:31">
      <c r="A109" s="7">
        <v>103</v>
      </c>
      <c r="B109" s="9" t="s">
        <v>36</v>
      </c>
      <c r="C109" s="9" t="s">
        <v>37</v>
      </c>
      <c r="D109" s="9" t="s">
        <v>389</v>
      </c>
      <c r="E109" s="9" t="s">
        <v>439</v>
      </c>
      <c r="F109" s="7">
        <v>5</v>
      </c>
      <c r="G109" s="9" t="s">
        <v>440</v>
      </c>
      <c r="H109" s="7"/>
      <c r="I109" s="7"/>
      <c r="J109" s="9" t="s">
        <v>41</v>
      </c>
      <c r="K109" s="7"/>
      <c r="L109" s="7"/>
      <c r="M109" s="7"/>
      <c r="N109" s="7"/>
      <c r="O109" s="7"/>
      <c r="P109" s="7"/>
      <c r="Q109" s="7"/>
      <c r="R109" s="7"/>
      <c r="S109" s="9">
        <v>230</v>
      </c>
      <c r="T109" s="45"/>
      <c r="U109" s="8"/>
      <c r="V109" s="8"/>
      <c r="W109" s="8"/>
      <c r="X109" s="8"/>
      <c r="Y109" s="8"/>
      <c r="Z109" s="8"/>
      <c r="AA109" s="8"/>
      <c r="AB109" s="8"/>
      <c r="AC109" s="35"/>
      <c r="AD109" s="8"/>
      <c r="AE109" s="8"/>
    </row>
    <row r="110" ht="188" customHeight="1" spans="1:31">
      <c r="A110" s="7">
        <v>104</v>
      </c>
      <c r="B110" s="37" t="s">
        <v>36</v>
      </c>
      <c r="C110" s="37" t="s">
        <v>37</v>
      </c>
      <c r="D110" s="37" t="s">
        <v>441</v>
      </c>
      <c r="E110" s="37" t="s">
        <v>442</v>
      </c>
      <c r="F110" s="37">
        <v>2</v>
      </c>
      <c r="G110" s="37" t="s">
        <v>443</v>
      </c>
      <c r="H110" s="37" t="s">
        <v>444</v>
      </c>
      <c r="I110" s="37" t="s">
        <v>46</v>
      </c>
      <c r="J110" s="37" t="s">
        <v>41</v>
      </c>
      <c r="K110" s="37">
        <v>1</v>
      </c>
      <c r="L110" s="8">
        <v>1.32</v>
      </c>
      <c r="M110" s="8">
        <v>800</v>
      </c>
      <c r="N110" s="8"/>
      <c r="O110" s="8"/>
      <c r="P110" s="8"/>
      <c r="Q110" s="8"/>
      <c r="R110" s="8"/>
      <c r="S110" s="8">
        <v>38.8</v>
      </c>
      <c r="T110" s="45" t="s">
        <v>72</v>
      </c>
      <c r="U110" s="8"/>
      <c r="V110" s="8">
        <v>461</v>
      </c>
      <c r="W110" s="8">
        <v>1817</v>
      </c>
      <c r="X110" s="8">
        <v>52</v>
      </c>
      <c r="Y110" s="8">
        <v>241</v>
      </c>
      <c r="Z110" s="8"/>
      <c r="AA110" s="8"/>
      <c r="AB110" s="8"/>
      <c r="AC110" s="35" t="s">
        <v>445</v>
      </c>
      <c r="AD110" s="8" t="s">
        <v>446</v>
      </c>
      <c r="AE110" s="8"/>
    </row>
    <row r="111" ht="188" customHeight="1" spans="1:31">
      <c r="A111" s="7">
        <v>105</v>
      </c>
      <c r="B111" s="37" t="s">
        <v>36</v>
      </c>
      <c r="C111" s="37" t="s">
        <v>37</v>
      </c>
      <c r="D111" s="37" t="s">
        <v>441</v>
      </c>
      <c r="E111" s="37" t="s">
        <v>442</v>
      </c>
      <c r="F111" s="37">
        <v>2</v>
      </c>
      <c r="G111" s="37" t="s">
        <v>447</v>
      </c>
      <c r="H111" s="37" t="s">
        <v>448</v>
      </c>
      <c r="I111" s="37" t="s">
        <v>46</v>
      </c>
      <c r="J111" s="37" t="s">
        <v>41</v>
      </c>
      <c r="K111" s="37">
        <v>1</v>
      </c>
      <c r="L111" s="8">
        <v>0.7</v>
      </c>
      <c r="M111" s="8">
        <v>230</v>
      </c>
      <c r="N111" s="8"/>
      <c r="O111" s="8"/>
      <c r="P111" s="8"/>
      <c r="Q111" s="8"/>
      <c r="R111" s="8"/>
      <c r="S111" s="8">
        <v>26.5</v>
      </c>
      <c r="T111" s="45" t="s">
        <v>72</v>
      </c>
      <c r="U111" s="8"/>
      <c r="V111" s="8">
        <v>461</v>
      </c>
      <c r="W111" s="8">
        <v>1817</v>
      </c>
      <c r="X111" s="8">
        <v>52</v>
      </c>
      <c r="Y111" s="8">
        <v>241</v>
      </c>
      <c r="Z111" s="8"/>
      <c r="AA111" s="8"/>
      <c r="AB111" s="8"/>
      <c r="AC111" s="35" t="s">
        <v>449</v>
      </c>
      <c r="AD111" s="8" t="s">
        <v>446</v>
      </c>
      <c r="AE111" s="8"/>
    </row>
    <row r="112" ht="188" customHeight="1" spans="1:31">
      <c r="A112" s="7">
        <v>106</v>
      </c>
      <c r="B112" s="37" t="s">
        <v>36</v>
      </c>
      <c r="C112" s="37" t="s">
        <v>37</v>
      </c>
      <c r="D112" s="37" t="s">
        <v>441</v>
      </c>
      <c r="E112" s="37" t="s">
        <v>450</v>
      </c>
      <c r="F112" s="37">
        <v>2</v>
      </c>
      <c r="G112" s="37" t="s">
        <v>451</v>
      </c>
      <c r="H112" s="37" t="s">
        <v>452</v>
      </c>
      <c r="I112" s="37" t="s">
        <v>46</v>
      </c>
      <c r="J112" s="37" t="s">
        <v>41</v>
      </c>
      <c r="K112" s="37">
        <v>1</v>
      </c>
      <c r="L112" s="8">
        <v>0.04</v>
      </c>
      <c r="M112" s="8">
        <v>1200</v>
      </c>
      <c r="N112" s="8"/>
      <c r="O112" s="8"/>
      <c r="P112" s="8"/>
      <c r="Q112" s="8"/>
      <c r="R112" s="8"/>
      <c r="S112" s="8">
        <v>59</v>
      </c>
      <c r="T112" s="45" t="s">
        <v>72</v>
      </c>
      <c r="U112" s="8"/>
      <c r="V112" s="8">
        <v>433</v>
      </c>
      <c r="W112" s="8">
        <v>1683</v>
      </c>
      <c r="X112" s="8">
        <v>23</v>
      </c>
      <c r="Y112" s="8">
        <v>102</v>
      </c>
      <c r="Z112" s="8"/>
      <c r="AA112" s="8"/>
      <c r="AB112" s="8"/>
      <c r="AC112" s="35" t="s">
        <v>453</v>
      </c>
      <c r="AD112" s="8" t="s">
        <v>454</v>
      </c>
      <c r="AE112" s="8"/>
    </row>
    <row r="113" ht="188" customHeight="1" spans="1:31">
      <c r="A113" s="7">
        <v>107</v>
      </c>
      <c r="B113" s="37" t="s">
        <v>36</v>
      </c>
      <c r="C113" s="37" t="s">
        <v>37</v>
      </c>
      <c r="D113" s="37" t="s">
        <v>441</v>
      </c>
      <c r="E113" s="37" t="s">
        <v>455</v>
      </c>
      <c r="F113" s="37">
        <v>2</v>
      </c>
      <c r="G113" s="37" t="s">
        <v>456</v>
      </c>
      <c r="H113" s="37" t="s">
        <v>457</v>
      </c>
      <c r="I113" s="37" t="s">
        <v>46</v>
      </c>
      <c r="J113" s="37" t="s">
        <v>41</v>
      </c>
      <c r="K113" s="37">
        <v>1</v>
      </c>
      <c r="L113" s="8">
        <v>0.4</v>
      </c>
      <c r="M113" s="8">
        <v>200</v>
      </c>
      <c r="N113" s="8"/>
      <c r="O113" s="8"/>
      <c r="P113" s="8"/>
      <c r="Q113" s="8"/>
      <c r="R113" s="8"/>
      <c r="S113" s="8">
        <v>19.4</v>
      </c>
      <c r="T113" s="45" t="s">
        <v>72</v>
      </c>
      <c r="U113" s="8"/>
      <c r="V113" s="8">
        <v>340</v>
      </c>
      <c r="W113" s="8">
        <v>1558</v>
      </c>
      <c r="X113" s="8">
        <v>23</v>
      </c>
      <c r="Y113" s="8">
        <v>98</v>
      </c>
      <c r="Z113" s="8"/>
      <c r="AA113" s="8"/>
      <c r="AB113" s="8"/>
      <c r="AC113" s="35" t="s">
        <v>458</v>
      </c>
      <c r="AD113" s="8" t="s">
        <v>459</v>
      </c>
      <c r="AE113" s="8"/>
    </row>
    <row r="114" ht="188" customHeight="1" spans="1:31">
      <c r="A114" s="7">
        <v>108</v>
      </c>
      <c r="B114" s="37" t="s">
        <v>36</v>
      </c>
      <c r="C114" s="37" t="s">
        <v>37</v>
      </c>
      <c r="D114" s="37" t="s">
        <v>441</v>
      </c>
      <c r="E114" s="37" t="s">
        <v>460</v>
      </c>
      <c r="F114" s="37">
        <v>1</v>
      </c>
      <c r="G114" s="37" t="s">
        <v>461</v>
      </c>
      <c r="H114" s="40"/>
      <c r="I114" s="37" t="s">
        <v>46</v>
      </c>
      <c r="J114" s="37" t="s">
        <v>41</v>
      </c>
      <c r="K114" s="37"/>
      <c r="L114" s="41"/>
      <c r="M114" s="41"/>
      <c r="N114" s="41"/>
      <c r="O114" s="41"/>
      <c r="P114" s="41"/>
      <c r="Q114" s="41"/>
      <c r="R114" s="41"/>
      <c r="S114" s="52">
        <v>230</v>
      </c>
      <c r="T114" s="45" t="s">
        <v>72</v>
      </c>
      <c r="U114" s="41"/>
      <c r="V114" s="41">
        <v>67</v>
      </c>
      <c r="W114" s="41">
        <v>247</v>
      </c>
      <c r="X114" s="41">
        <v>3</v>
      </c>
      <c r="Y114" s="41">
        <v>8</v>
      </c>
      <c r="Z114" s="41"/>
      <c r="AA114" s="41"/>
      <c r="AB114" s="37"/>
      <c r="AC114" s="56" t="s">
        <v>462</v>
      </c>
      <c r="AD114" s="37"/>
      <c r="AE114" s="41"/>
    </row>
    <row r="115" ht="188" customHeight="1" spans="1:31">
      <c r="A115" s="7">
        <v>109</v>
      </c>
      <c r="B115" s="9" t="s">
        <v>36</v>
      </c>
      <c r="C115" s="9" t="s">
        <v>37</v>
      </c>
      <c r="D115" s="9" t="s">
        <v>463</v>
      </c>
      <c r="E115" s="9" t="s">
        <v>460</v>
      </c>
      <c r="F115" s="7">
        <v>5</v>
      </c>
      <c r="G115" s="9" t="s">
        <v>464</v>
      </c>
      <c r="H115" s="7"/>
      <c r="I115" s="7"/>
      <c r="J115" s="8" t="s">
        <v>41</v>
      </c>
      <c r="K115" s="7"/>
      <c r="L115" s="7"/>
      <c r="M115" s="7"/>
      <c r="N115" s="7"/>
      <c r="O115" s="7"/>
      <c r="P115" s="7"/>
      <c r="Q115" s="7"/>
      <c r="R115" s="7"/>
      <c r="S115" s="9">
        <v>200</v>
      </c>
      <c r="T115" s="45"/>
      <c r="U115" s="41"/>
      <c r="V115" s="41"/>
      <c r="W115" s="41"/>
      <c r="X115" s="41"/>
      <c r="Y115" s="41"/>
      <c r="Z115" s="41"/>
      <c r="AA115" s="41"/>
      <c r="AB115" s="37"/>
      <c r="AC115" s="56"/>
      <c r="AD115" s="37"/>
      <c r="AE115" s="41"/>
    </row>
    <row r="116" ht="188" customHeight="1" spans="1:31">
      <c r="A116" s="7">
        <v>110</v>
      </c>
      <c r="B116" s="37" t="s">
        <v>36</v>
      </c>
      <c r="C116" s="37" t="s">
        <v>37</v>
      </c>
      <c r="D116" s="37" t="s">
        <v>465</v>
      </c>
      <c r="E116" s="37" t="s">
        <v>466</v>
      </c>
      <c r="F116" s="37">
        <v>1</v>
      </c>
      <c r="G116" s="37" t="s">
        <v>467</v>
      </c>
      <c r="H116" s="40" t="s">
        <v>468</v>
      </c>
      <c r="I116" s="37" t="s">
        <v>46</v>
      </c>
      <c r="J116" s="37" t="s">
        <v>41</v>
      </c>
      <c r="K116" s="37"/>
      <c r="L116" s="41"/>
      <c r="M116" s="41">
        <v>382</v>
      </c>
      <c r="N116" s="41"/>
      <c r="O116" s="41"/>
      <c r="P116" s="41"/>
      <c r="Q116" s="41"/>
      <c r="R116" s="41"/>
      <c r="S116" s="52">
        <v>226</v>
      </c>
      <c r="T116" s="45" t="s">
        <v>72</v>
      </c>
      <c r="U116" s="41"/>
      <c r="V116" s="41">
        <v>475</v>
      </c>
      <c r="W116" s="41">
        <v>1705</v>
      </c>
      <c r="X116" s="41">
        <v>28</v>
      </c>
      <c r="Y116" s="41">
        <v>83</v>
      </c>
      <c r="Z116" s="41" t="s">
        <v>469</v>
      </c>
      <c r="AA116" s="41"/>
      <c r="AB116" s="37"/>
      <c r="AC116" s="56" t="s">
        <v>470</v>
      </c>
      <c r="AD116" s="8" t="s">
        <v>471</v>
      </c>
      <c r="AE116" s="41"/>
    </row>
    <row r="117" ht="188" customHeight="1" spans="1:31">
      <c r="A117" s="7">
        <v>111</v>
      </c>
      <c r="B117" s="41" t="s">
        <v>36</v>
      </c>
      <c r="C117" s="41" t="s">
        <v>37</v>
      </c>
      <c r="D117" s="41" t="s">
        <v>465</v>
      </c>
      <c r="E117" s="41" t="s">
        <v>472</v>
      </c>
      <c r="F117" s="42">
        <v>2</v>
      </c>
      <c r="G117" s="37" t="s">
        <v>473</v>
      </c>
      <c r="H117" s="40" t="s">
        <v>474</v>
      </c>
      <c r="I117" s="7" t="s">
        <v>46</v>
      </c>
      <c r="J117" s="37" t="s">
        <v>41</v>
      </c>
      <c r="K117" s="7"/>
      <c r="L117" s="7">
        <v>1.313</v>
      </c>
      <c r="M117" s="7">
        <v>200</v>
      </c>
      <c r="N117" s="7"/>
      <c r="O117" s="7"/>
      <c r="P117" s="7"/>
      <c r="Q117" s="7"/>
      <c r="R117" s="7"/>
      <c r="S117" s="52">
        <v>48.4</v>
      </c>
      <c r="T117" s="45" t="s">
        <v>72</v>
      </c>
      <c r="U117" s="7"/>
      <c r="V117" s="7">
        <v>360</v>
      </c>
      <c r="W117" s="7">
        <v>1340</v>
      </c>
      <c r="X117" s="7">
        <v>15</v>
      </c>
      <c r="Y117" s="15">
        <v>70</v>
      </c>
      <c r="Z117" s="15" t="s">
        <v>469</v>
      </c>
      <c r="AA117" s="41"/>
      <c r="AB117" s="15"/>
      <c r="AC117" s="33" t="s">
        <v>475</v>
      </c>
      <c r="AD117" s="8" t="s">
        <v>476</v>
      </c>
      <c r="AE117" s="41"/>
    </row>
    <row r="118" ht="188" customHeight="1" spans="1:31">
      <c r="A118" s="7">
        <v>112</v>
      </c>
      <c r="B118" s="41" t="s">
        <v>42</v>
      </c>
      <c r="C118" s="41" t="s">
        <v>43</v>
      </c>
      <c r="D118" s="41" t="s">
        <v>465</v>
      </c>
      <c r="E118" s="41" t="s">
        <v>477</v>
      </c>
      <c r="F118" s="42">
        <v>2</v>
      </c>
      <c r="G118" s="37" t="s">
        <v>478</v>
      </c>
      <c r="H118" s="15" t="s">
        <v>479</v>
      </c>
      <c r="I118" s="7" t="s">
        <v>46</v>
      </c>
      <c r="J118" s="37" t="s">
        <v>41</v>
      </c>
      <c r="K118" s="7"/>
      <c r="L118" s="7"/>
      <c r="M118" s="7">
        <v>400</v>
      </c>
      <c r="N118" s="7"/>
      <c r="O118" s="7"/>
      <c r="P118" s="7"/>
      <c r="Q118" s="7"/>
      <c r="R118" s="7"/>
      <c r="S118" s="52">
        <v>40</v>
      </c>
      <c r="T118" s="53"/>
      <c r="U118" s="45" t="s">
        <v>72</v>
      </c>
      <c r="V118" s="53">
        <v>72</v>
      </c>
      <c r="W118" s="53">
        <v>303</v>
      </c>
      <c r="X118" s="53">
        <v>8</v>
      </c>
      <c r="Y118" s="61">
        <v>23</v>
      </c>
      <c r="Z118" s="15"/>
      <c r="AA118" s="41"/>
      <c r="AB118" s="15"/>
      <c r="AC118" s="33" t="s">
        <v>480</v>
      </c>
      <c r="AD118" s="8" t="s">
        <v>481</v>
      </c>
      <c r="AE118" s="41"/>
    </row>
    <row r="119" ht="188" customHeight="1" spans="1:31">
      <c r="A119" s="7">
        <v>113</v>
      </c>
      <c r="B119" s="36" t="s">
        <v>42</v>
      </c>
      <c r="C119" s="36" t="s">
        <v>43</v>
      </c>
      <c r="D119" s="36" t="s">
        <v>465</v>
      </c>
      <c r="E119" s="36" t="s">
        <v>482</v>
      </c>
      <c r="F119" s="36">
        <v>2</v>
      </c>
      <c r="G119" s="36" t="s">
        <v>483</v>
      </c>
      <c r="H119" s="36" t="s">
        <v>484</v>
      </c>
      <c r="I119" s="36" t="s">
        <v>46</v>
      </c>
      <c r="J119" s="36" t="s">
        <v>41</v>
      </c>
      <c r="K119" s="36"/>
      <c r="L119" s="36"/>
      <c r="M119" s="36">
        <v>400</v>
      </c>
      <c r="N119" s="36"/>
      <c r="O119" s="36"/>
      <c r="P119" s="36"/>
      <c r="Q119" s="36"/>
      <c r="R119" s="36"/>
      <c r="S119" s="36">
        <v>27</v>
      </c>
      <c r="T119" s="36"/>
      <c r="U119" s="36">
        <v>1</v>
      </c>
      <c r="V119" s="36">
        <v>89</v>
      </c>
      <c r="W119" s="36">
        <v>298</v>
      </c>
      <c r="X119" s="36">
        <v>14</v>
      </c>
      <c r="Y119" s="36">
        <v>57</v>
      </c>
      <c r="Z119" s="36"/>
      <c r="AA119" s="41"/>
      <c r="AB119" s="36"/>
      <c r="AC119" s="33" t="s">
        <v>485</v>
      </c>
      <c r="AD119" s="34" t="s">
        <v>486</v>
      </c>
      <c r="AE119" s="41"/>
    </row>
    <row r="120" ht="188" customHeight="1" spans="1:31">
      <c r="A120" s="7">
        <v>114</v>
      </c>
      <c r="B120" s="41" t="s">
        <v>42</v>
      </c>
      <c r="C120" s="41" t="s">
        <v>43</v>
      </c>
      <c r="D120" s="41" t="s">
        <v>465</v>
      </c>
      <c r="E120" s="41" t="s">
        <v>487</v>
      </c>
      <c r="F120" s="42">
        <v>2</v>
      </c>
      <c r="G120" s="37" t="s">
        <v>488</v>
      </c>
      <c r="H120" s="15" t="s">
        <v>489</v>
      </c>
      <c r="I120" s="7" t="s">
        <v>46</v>
      </c>
      <c r="J120" s="37" t="s">
        <v>41</v>
      </c>
      <c r="K120" s="7"/>
      <c r="L120" s="7">
        <v>1.523</v>
      </c>
      <c r="M120" s="7">
        <v>400</v>
      </c>
      <c r="N120" s="7"/>
      <c r="O120" s="7"/>
      <c r="P120" s="7"/>
      <c r="Q120" s="7"/>
      <c r="R120" s="7"/>
      <c r="S120" s="52">
        <v>51.3</v>
      </c>
      <c r="T120" s="45" t="s">
        <v>72</v>
      </c>
      <c r="U120" s="10"/>
      <c r="V120" s="36">
        <v>105</v>
      </c>
      <c r="W120" s="36">
        <v>1200</v>
      </c>
      <c r="X120" s="36">
        <v>106</v>
      </c>
      <c r="Y120" s="36">
        <v>28</v>
      </c>
      <c r="Z120" s="15"/>
      <c r="AA120" s="41"/>
      <c r="AB120" s="15"/>
      <c r="AC120" s="33" t="s">
        <v>490</v>
      </c>
      <c r="AD120" s="8" t="s">
        <v>491</v>
      </c>
      <c r="AE120" s="41"/>
    </row>
    <row r="121" ht="188" customHeight="1" spans="1:31">
      <c r="A121" s="7">
        <v>115</v>
      </c>
      <c r="B121" s="41" t="s">
        <v>36</v>
      </c>
      <c r="C121" s="41" t="s">
        <v>37</v>
      </c>
      <c r="D121" s="41" t="s">
        <v>465</v>
      </c>
      <c r="E121" s="41" t="s">
        <v>492</v>
      </c>
      <c r="F121" s="42">
        <v>2</v>
      </c>
      <c r="G121" s="37" t="s">
        <v>493</v>
      </c>
      <c r="H121" s="15" t="s">
        <v>494</v>
      </c>
      <c r="I121" s="7" t="s">
        <v>46</v>
      </c>
      <c r="J121" s="37" t="s">
        <v>41</v>
      </c>
      <c r="K121" s="7"/>
      <c r="L121" s="7">
        <v>0.604</v>
      </c>
      <c r="M121" s="7">
        <v>400</v>
      </c>
      <c r="N121" s="7"/>
      <c r="O121" s="7"/>
      <c r="P121" s="7"/>
      <c r="Q121" s="7"/>
      <c r="R121" s="7"/>
      <c r="S121" s="52">
        <v>25.9</v>
      </c>
      <c r="T121" s="45" t="s">
        <v>72</v>
      </c>
      <c r="U121" s="7"/>
      <c r="V121" s="7">
        <v>540</v>
      </c>
      <c r="W121" s="7">
        <v>2033</v>
      </c>
      <c r="X121" s="7">
        <v>41</v>
      </c>
      <c r="Y121" s="15">
        <v>174</v>
      </c>
      <c r="Z121" s="15"/>
      <c r="AA121" s="41"/>
      <c r="AB121" s="15"/>
      <c r="AC121" s="33" t="s">
        <v>495</v>
      </c>
      <c r="AD121" s="8" t="s">
        <v>496</v>
      </c>
      <c r="AE121" s="41"/>
    </row>
    <row r="122" ht="188" customHeight="1" spans="1:31">
      <c r="A122" s="7">
        <v>116</v>
      </c>
      <c r="B122" s="43" t="s">
        <v>42</v>
      </c>
      <c r="C122" s="43" t="s">
        <v>43</v>
      </c>
      <c r="D122" s="43" t="s">
        <v>465</v>
      </c>
      <c r="E122" s="43" t="s">
        <v>497</v>
      </c>
      <c r="F122" s="44">
        <v>2</v>
      </c>
      <c r="G122" s="44" t="s">
        <v>498</v>
      </c>
      <c r="H122" s="15" t="s">
        <v>499</v>
      </c>
      <c r="I122" s="7" t="s">
        <v>46</v>
      </c>
      <c r="J122" s="49" t="s">
        <v>41</v>
      </c>
      <c r="K122" s="7"/>
      <c r="L122" s="7">
        <v>1.539</v>
      </c>
      <c r="M122" s="7">
        <v>600</v>
      </c>
      <c r="N122" s="7"/>
      <c r="O122" s="7"/>
      <c r="P122" s="7"/>
      <c r="Q122" s="7"/>
      <c r="R122" s="7"/>
      <c r="S122" s="7">
        <v>57.9</v>
      </c>
      <c r="T122" s="45" t="s">
        <v>72</v>
      </c>
      <c r="U122" s="7"/>
      <c r="V122" s="54">
        <v>140</v>
      </c>
      <c r="W122" s="54">
        <v>560</v>
      </c>
      <c r="X122" s="54">
        <v>12</v>
      </c>
      <c r="Y122" s="54">
        <v>35</v>
      </c>
      <c r="Z122" s="15"/>
      <c r="AA122" s="41"/>
      <c r="AB122" s="15"/>
      <c r="AC122" s="33" t="s">
        <v>500</v>
      </c>
      <c r="AD122" s="34" t="s">
        <v>501</v>
      </c>
      <c r="AE122" s="41"/>
    </row>
    <row r="123" ht="188" customHeight="1" spans="1:31">
      <c r="A123" s="7">
        <v>117</v>
      </c>
      <c r="B123" s="41" t="s">
        <v>42</v>
      </c>
      <c r="C123" s="41" t="s">
        <v>43</v>
      </c>
      <c r="D123" s="41" t="s">
        <v>465</v>
      </c>
      <c r="E123" s="41" t="s">
        <v>502</v>
      </c>
      <c r="F123" s="42">
        <v>2</v>
      </c>
      <c r="G123" s="37" t="s">
        <v>503</v>
      </c>
      <c r="H123" s="15" t="s">
        <v>504</v>
      </c>
      <c r="I123" s="7" t="s">
        <v>46</v>
      </c>
      <c r="J123" s="37" t="s">
        <v>41</v>
      </c>
      <c r="K123" s="7"/>
      <c r="L123" s="7"/>
      <c r="M123" s="7">
        <v>300</v>
      </c>
      <c r="N123" s="7"/>
      <c r="O123" s="7"/>
      <c r="P123" s="7"/>
      <c r="Q123" s="7"/>
      <c r="R123" s="7"/>
      <c r="S123" s="42">
        <v>34</v>
      </c>
      <c r="T123" s="45" t="s">
        <v>72</v>
      </c>
      <c r="U123" s="7"/>
      <c r="V123" s="7">
        <v>330</v>
      </c>
      <c r="W123" s="7">
        <v>1300</v>
      </c>
      <c r="X123" s="7">
        <v>6</v>
      </c>
      <c r="Y123" s="15">
        <v>32</v>
      </c>
      <c r="Z123" s="15"/>
      <c r="AA123" s="41"/>
      <c r="AB123" s="15"/>
      <c r="AC123" s="33" t="s">
        <v>505</v>
      </c>
      <c r="AD123" s="62" t="s">
        <v>506</v>
      </c>
      <c r="AE123" s="41"/>
    </row>
    <row r="124" ht="188" customHeight="1" spans="1:31">
      <c r="A124" s="7">
        <v>118</v>
      </c>
      <c r="B124" s="41" t="s">
        <v>36</v>
      </c>
      <c r="C124" s="41" t="s">
        <v>37</v>
      </c>
      <c r="D124" s="41" t="s">
        <v>465</v>
      </c>
      <c r="E124" s="41" t="s">
        <v>482</v>
      </c>
      <c r="F124" s="7">
        <v>2</v>
      </c>
      <c r="G124" s="37" t="s">
        <v>507</v>
      </c>
      <c r="H124" s="15" t="s">
        <v>508</v>
      </c>
      <c r="I124" s="7" t="s">
        <v>46</v>
      </c>
      <c r="J124" s="37" t="s">
        <v>41</v>
      </c>
      <c r="K124" s="7"/>
      <c r="L124" s="7"/>
      <c r="M124" s="7">
        <v>250</v>
      </c>
      <c r="N124" s="7"/>
      <c r="O124" s="7"/>
      <c r="P124" s="7"/>
      <c r="Q124" s="7"/>
      <c r="R124" s="7"/>
      <c r="S124" s="7">
        <v>125</v>
      </c>
      <c r="T124" s="7"/>
      <c r="U124" s="45" t="s">
        <v>72</v>
      </c>
      <c r="V124" s="7">
        <v>90</v>
      </c>
      <c r="W124" s="7">
        <v>450</v>
      </c>
      <c r="X124" s="7">
        <v>16</v>
      </c>
      <c r="Y124" s="15">
        <v>70</v>
      </c>
      <c r="Z124" s="15" t="s">
        <v>469</v>
      </c>
      <c r="AA124" s="41"/>
      <c r="AB124" s="15"/>
      <c r="AC124" s="63" t="s">
        <v>509</v>
      </c>
      <c r="AD124" s="15" t="s">
        <v>510</v>
      </c>
      <c r="AE124" s="41"/>
    </row>
    <row r="125" ht="188" customHeight="1" spans="1:31">
      <c r="A125" s="7">
        <v>119</v>
      </c>
      <c r="B125" s="36" t="s">
        <v>36</v>
      </c>
      <c r="C125" s="36" t="s">
        <v>37</v>
      </c>
      <c r="D125" s="36" t="s">
        <v>465</v>
      </c>
      <c r="E125" s="36" t="s">
        <v>466</v>
      </c>
      <c r="F125" s="36">
        <v>1</v>
      </c>
      <c r="G125" s="36" t="s">
        <v>467</v>
      </c>
      <c r="H125" s="36" t="s">
        <v>468</v>
      </c>
      <c r="I125" s="36" t="s">
        <v>46</v>
      </c>
      <c r="J125" s="36" t="s">
        <v>41</v>
      </c>
      <c r="K125" s="36"/>
      <c r="L125" s="36"/>
      <c r="M125" s="36">
        <v>382</v>
      </c>
      <c r="N125" s="36"/>
      <c r="O125" s="36"/>
      <c r="P125" s="36"/>
      <c r="Q125" s="36"/>
      <c r="R125" s="36"/>
      <c r="S125" s="36">
        <v>226</v>
      </c>
      <c r="T125" s="45" t="s">
        <v>72</v>
      </c>
      <c r="U125" s="36"/>
      <c r="V125" s="36">
        <v>475</v>
      </c>
      <c r="W125" s="36">
        <v>1705</v>
      </c>
      <c r="X125" s="36">
        <v>28</v>
      </c>
      <c r="Y125" s="36">
        <v>83</v>
      </c>
      <c r="Z125" s="36" t="s">
        <v>469</v>
      </c>
      <c r="AA125" s="41"/>
      <c r="AB125" s="36"/>
      <c r="AC125" s="33" t="s">
        <v>511</v>
      </c>
      <c r="AD125" s="8" t="s">
        <v>471</v>
      </c>
      <c r="AE125" s="41"/>
    </row>
    <row r="126" ht="188" customHeight="1" spans="1:31">
      <c r="A126" s="7">
        <v>120</v>
      </c>
      <c r="B126" s="9" t="s">
        <v>36</v>
      </c>
      <c r="C126" s="9" t="s">
        <v>37</v>
      </c>
      <c r="D126" s="9" t="s">
        <v>465</v>
      </c>
      <c r="E126" s="9" t="s">
        <v>512</v>
      </c>
      <c r="F126" s="7">
        <v>5</v>
      </c>
      <c r="G126" s="9" t="s">
        <v>513</v>
      </c>
      <c r="H126" s="7"/>
      <c r="I126" s="7"/>
      <c r="J126" s="8" t="s">
        <v>41</v>
      </c>
      <c r="K126" s="7"/>
      <c r="L126" s="7"/>
      <c r="M126" s="7"/>
      <c r="N126" s="7"/>
      <c r="O126" s="7"/>
      <c r="P126" s="7"/>
      <c r="Q126" s="7"/>
      <c r="R126" s="7"/>
      <c r="S126" s="9">
        <v>226</v>
      </c>
      <c r="T126" s="45"/>
      <c r="U126" s="45"/>
      <c r="V126" s="45"/>
      <c r="W126" s="45"/>
      <c r="X126" s="45"/>
      <c r="Y126" s="45"/>
      <c r="Z126" s="45"/>
      <c r="AA126" s="45"/>
      <c r="AB126" s="45"/>
      <c r="AC126" s="64"/>
      <c r="AD126" s="45"/>
      <c r="AE126" s="45"/>
    </row>
    <row r="127" ht="188" customHeight="1" spans="1:31">
      <c r="A127" s="7">
        <v>121</v>
      </c>
      <c r="B127" s="36" t="s">
        <v>42</v>
      </c>
      <c r="C127" s="36" t="s">
        <v>43</v>
      </c>
      <c r="D127" s="36" t="s">
        <v>514</v>
      </c>
      <c r="E127" s="36" t="s">
        <v>515</v>
      </c>
      <c r="F127" s="45">
        <v>2</v>
      </c>
      <c r="G127" s="46" t="s">
        <v>516</v>
      </c>
      <c r="H127" s="36" t="s">
        <v>517</v>
      </c>
      <c r="I127" s="36" t="s">
        <v>46</v>
      </c>
      <c r="J127" s="36" t="s">
        <v>41</v>
      </c>
      <c r="K127" s="45">
        <v>1</v>
      </c>
      <c r="L127" s="45">
        <v>0.8</v>
      </c>
      <c r="M127" s="45"/>
      <c r="N127" s="45"/>
      <c r="O127" s="45"/>
      <c r="P127" s="45"/>
      <c r="Q127" s="45"/>
      <c r="R127" s="45"/>
      <c r="S127" s="45">
        <v>93</v>
      </c>
      <c r="T127" s="45"/>
      <c r="U127" s="45" t="s">
        <v>72</v>
      </c>
      <c r="V127" s="45"/>
      <c r="W127" s="45"/>
      <c r="X127" s="45"/>
      <c r="Y127" s="45"/>
      <c r="Z127" s="45"/>
      <c r="AA127" s="45"/>
      <c r="AB127" s="45"/>
      <c r="AC127" s="64"/>
      <c r="AD127" s="45"/>
      <c r="AE127" s="45"/>
    </row>
    <row r="128" ht="188" customHeight="1" spans="1:31">
      <c r="A128" s="7">
        <v>122</v>
      </c>
      <c r="B128" s="37" t="s">
        <v>42</v>
      </c>
      <c r="C128" s="37" t="s">
        <v>43</v>
      </c>
      <c r="D128" s="37" t="s">
        <v>341</v>
      </c>
      <c r="E128" s="37" t="s">
        <v>358</v>
      </c>
      <c r="F128" s="25">
        <v>2</v>
      </c>
      <c r="G128" s="47" t="s">
        <v>518</v>
      </c>
      <c r="H128" s="37" t="s">
        <v>360</v>
      </c>
      <c r="I128" s="37" t="s">
        <v>46</v>
      </c>
      <c r="J128" s="36" t="s">
        <v>41</v>
      </c>
      <c r="K128" s="25"/>
      <c r="L128" s="25"/>
      <c r="M128" s="25"/>
      <c r="N128" s="25"/>
      <c r="O128" s="25"/>
      <c r="P128" s="25"/>
      <c r="Q128" s="25"/>
      <c r="R128" s="25"/>
      <c r="S128" s="25">
        <v>70</v>
      </c>
      <c r="T128" s="25" t="s">
        <v>72</v>
      </c>
      <c r="U128" s="25"/>
      <c r="V128" s="25">
        <v>267</v>
      </c>
      <c r="W128" s="25">
        <v>1380</v>
      </c>
      <c r="X128" s="25">
        <v>34</v>
      </c>
      <c r="Y128" s="25">
        <v>110</v>
      </c>
      <c r="Z128" s="25"/>
      <c r="AA128" s="25"/>
      <c r="AB128" s="25"/>
      <c r="AC128" s="65" t="s">
        <v>519</v>
      </c>
      <c r="AD128" s="58" t="s">
        <v>381</v>
      </c>
      <c r="AE128" s="41"/>
    </row>
    <row r="129" ht="188" customHeight="1" spans="1:31">
      <c r="A129" s="7">
        <v>123</v>
      </c>
      <c r="B129" s="44" t="s">
        <v>36</v>
      </c>
      <c r="C129" s="44" t="s">
        <v>37</v>
      </c>
      <c r="D129" s="44" t="s">
        <v>520</v>
      </c>
      <c r="E129" s="44" t="s">
        <v>521</v>
      </c>
      <c r="F129" s="66">
        <v>2</v>
      </c>
      <c r="G129" s="66" t="s">
        <v>522</v>
      </c>
      <c r="H129" s="44" t="s">
        <v>523</v>
      </c>
      <c r="I129" s="44" t="s">
        <v>46</v>
      </c>
      <c r="J129" s="44" t="s">
        <v>41</v>
      </c>
      <c r="K129" s="44">
        <v>1</v>
      </c>
      <c r="L129" s="66">
        <v>0.6</v>
      </c>
      <c r="M129" s="44"/>
      <c r="N129" s="44"/>
      <c r="O129" s="44"/>
      <c r="P129" s="44"/>
      <c r="Q129" s="44"/>
      <c r="R129" s="44"/>
      <c r="S129" s="73">
        <v>20</v>
      </c>
      <c r="T129" s="44">
        <v>1</v>
      </c>
      <c r="U129" s="44"/>
      <c r="V129" s="66">
        <v>45</v>
      </c>
      <c r="W129" s="66">
        <v>221</v>
      </c>
      <c r="X129" s="66">
        <v>2</v>
      </c>
      <c r="Y129" s="66">
        <v>7</v>
      </c>
      <c r="Z129" s="44"/>
      <c r="AA129" s="44"/>
      <c r="AB129" s="44"/>
      <c r="AC129" s="77" t="s">
        <v>524</v>
      </c>
      <c r="AD129" s="32" t="s">
        <v>525</v>
      </c>
      <c r="AE129" s="44"/>
    </row>
    <row r="130" ht="188" customHeight="1" spans="1:31">
      <c r="A130" s="7">
        <v>124</v>
      </c>
      <c r="B130" s="44" t="s">
        <v>36</v>
      </c>
      <c r="C130" s="44" t="s">
        <v>37</v>
      </c>
      <c r="D130" s="44" t="s">
        <v>520</v>
      </c>
      <c r="E130" s="66" t="s">
        <v>521</v>
      </c>
      <c r="F130" s="66">
        <v>2</v>
      </c>
      <c r="G130" s="66" t="s">
        <v>526</v>
      </c>
      <c r="H130" s="44" t="s">
        <v>527</v>
      </c>
      <c r="I130" s="44" t="s">
        <v>46</v>
      </c>
      <c r="J130" s="44" t="s">
        <v>41</v>
      </c>
      <c r="K130" s="44">
        <v>1</v>
      </c>
      <c r="L130" s="66">
        <v>2.799</v>
      </c>
      <c r="M130" s="44"/>
      <c r="N130" s="44"/>
      <c r="O130" s="44"/>
      <c r="P130" s="44"/>
      <c r="Q130" s="44"/>
      <c r="R130" s="44"/>
      <c r="S130" s="73">
        <v>108.74</v>
      </c>
      <c r="T130" s="44">
        <v>1</v>
      </c>
      <c r="U130" s="44"/>
      <c r="V130" s="66">
        <v>245</v>
      </c>
      <c r="W130" s="66">
        <v>931</v>
      </c>
      <c r="X130" s="66">
        <v>7</v>
      </c>
      <c r="Y130" s="66">
        <v>23</v>
      </c>
      <c r="Z130" s="44"/>
      <c r="AA130" s="44"/>
      <c r="AB130" s="44"/>
      <c r="AC130" s="77" t="s">
        <v>528</v>
      </c>
      <c r="AD130" s="32" t="s">
        <v>529</v>
      </c>
      <c r="AE130" s="44"/>
    </row>
    <row r="131" ht="188" customHeight="1" spans="1:31">
      <c r="A131" s="7">
        <v>125</v>
      </c>
      <c r="B131" s="44" t="s">
        <v>36</v>
      </c>
      <c r="C131" s="44" t="s">
        <v>37</v>
      </c>
      <c r="D131" s="44" t="s">
        <v>520</v>
      </c>
      <c r="E131" s="44" t="s">
        <v>530</v>
      </c>
      <c r="F131" s="66">
        <v>2</v>
      </c>
      <c r="G131" s="66" t="s">
        <v>531</v>
      </c>
      <c r="H131" s="66" t="s">
        <v>523</v>
      </c>
      <c r="I131" s="44" t="s">
        <v>46</v>
      </c>
      <c r="J131" s="44" t="s">
        <v>41</v>
      </c>
      <c r="K131" s="44">
        <v>1</v>
      </c>
      <c r="L131" s="66">
        <v>0.7</v>
      </c>
      <c r="M131" s="44"/>
      <c r="N131" s="44"/>
      <c r="O131" s="44"/>
      <c r="P131" s="44"/>
      <c r="Q131" s="44"/>
      <c r="R131" s="44"/>
      <c r="S131" s="73">
        <v>24.65</v>
      </c>
      <c r="T131" s="66"/>
      <c r="U131" s="66">
        <v>1</v>
      </c>
      <c r="V131" s="66">
        <v>43</v>
      </c>
      <c r="W131" s="66">
        <v>179</v>
      </c>
      <c r="X131" s="66">
        <v>3</v>
      </c>
      <c r="Y131" s="66">
        <v>13</v>
      </c>
      <c r="Z131" s="44"/>
      <c r="AA131" s="44"/>
      <c r="AB131" s="44"/>
      <c r="AC131" s="59" t="s">
        <v>532</v>
      </c>
      <c r="AD131" s="32" t="s">
        <v>533</v>
      </c>
      <c r="AE131" s="44"/>
    </row>
    <row r="132" ht="188" customHeight="1" spans="1:31">
      <c r="A132" s="7">
        <v>126</v>
      </c>
      <c r="B132" s="44" t="s">
        <v>36</v>
      </c>
      <c r="C132" s="44" t="s">
        <v>37</v>
      </c>
      <c r="D132" s="44" t="s">
        <v>520</v>
      </c>
      <c r="E132" s="66" t="s">
        <v>534</v>
      </c>
      <c r="F132" s="66">
        <v>2</v>
      </c>
      <c r="G132" s="66" t="s">
        <v>535</v>
      </c>
      <c r="H132" s="66" t="s">
        <v>523</v>
      </c>
      <c r="I132" s="44" t="s">
        <v>46</v>
      </c>
      <c r="J132" s="44" t="s">
        <v>41</v>
      </c>
      <c r="K132" s="44">
        <v>1</v>
      </c>
      <c r="L132" s="66">
        <v>1.5</v>
      </c>
      <c r="M132" s="44"/>
      <c r="N132" s="44"/>
      <c r="O132" s="44"/>
      <c r="P132" s="44"/>
      <c r="Q132" s="44"/>
      <c r="R132" s="44"/>
      <c r="S132" s="73">
        <v>55</v>
      </c>
      <c r="T132" s="66">
        <v>1</v>
      </c>
      <c r="U132" s="66"/>
      <c r="V132" s="74">
        <v>40</v>
      </c>
      <c r="W132" s="74">
        <v>180</v>
      </c>
      <c r="X132" s="66">
        <v>11</v>
      </c>
      <c r="Y132" s="66">
        <v>34</v>
      </c>
      <c r="Z132" s="44"/>
      <c r="AA132" s="44"/>
      <c r="AB132" s="44"/>
      <c r="AC132" s="59" t="s">
        <v>536</v>
      </c>
      <c r="AD132" s="32" t="s">
        <v>537</v>
      </c>
      <c r="AE132" s="44"/>
    </row>
    <row r="133" ht="188" customHeight="1" spans="1:31">
      <c r="A133" s="7">
        <v>127</v>
      </c>
      <c r="B133" s="44" t="s">
        <v>36</v>
      </c>
      <c r="C133" s="44" t="s">
        <v>43</v>
      </c>
      <c r="D133" s="44" t="s">
        <v>520</v>
      </c>
      <c r="E133" s="15" t="s">
        <v>538</v>
      </c>
      <c r="F133" s="15">
        <v>2</v>
      </c>
      <c r="G133" s="44" t="s">
        <v>539</v>
      </c>
      <c r="H133" s="44" t="s">
        <v>523</v>
      </c>
      <c r="I133" s="44" t="s">
        <v>46</v>
      </c>
      <c r="J133" s="44" t="s">
        <v>41</v>
      </c>
      <c r="K133" s="44">
        <v>1</v>
      </c>
      <c r="L133" s="44">
        <v>1.3</v>
      </c>
      <c r="M133" s="44"/>
      <c r="N133" s="44"/>
      <c r="O133" s="44"/>
      <c r="P133" s="44"/>
      <c r="Q133" s="44"/>
      <c r="R133" s="44"/>
      <c r="S133" s="43">
        <v>44.5</v>
      </c>
      <c r="T133" s="44">
        <v>1</v>
      </c>
      <c r="U133" s="44"/>
      <c r="V133" s="44">
        <v>170</v>
      </c>
      <c r="W133" s="44">
        <v>700</v>
      </c>
      <c r="X133" s="44">
        <v>11</v>
      </c>
      <c r="Y133" s="44">
        <v>42</v>
      </c>
      <c r="Z133" s="44"/>
      <c r="AA133" s="44"/>
      <c r="AB133" s="44"/>
      <c r="AC133" s="77" t="s">
        <v>540</v>
      </c>
      <c r="AD133" s="32" t="s">
        <v>541</v>
      </c>
      <c r="AE133" s="44"/>
    </row>
    <row r="134" ht="188" customHeight="1" spans="1:31">
      <c r="A134" s="7">
        <v>128</v>
      </c>
      <c r="B134" s="44" t="s">
        <v>36</v>
      </c>
      <c r="C134" s="44" t="s">
        <v>37</v>
      </c>
      <c r="D134" s="44" t="s">
        <v>520</v>
      </c>
      <c r="E134" s="66" t="s">
        <v>521</v>
      </c>
      <c r="F134" s="66">
        <v>2</v>
      </c>
      <c r="G134" s="46" t="s">
        <v>542</v>
      </c>
      <c r="H134" s="66" t="s">
        <v>523</v>
      </c>
      <c r="I134" s="44" t="s">
        <v>46</v>
      </c>
      <c r="J134" s="44" t="s">
        <v>41</v>
      </c>
      <c r="K134" s="44">
        <v>1</v>
      </c>
      <c r="L134" s="66">
        <v>1.6</v>
      </c>
      <c r="M134" s="44"/>
      <c r="N134" s="44"/>
      <c r="O134" s="44"/>
      <c r="P134" s="44"/>
      <c r="Q134" s="44"/>
      <c r="R134" s="44"/>
      <c r="S134" s="73">
        <v>55</v>
      </c>
      <c r="T134" s="66">
        <v>1</v>
      </c>
      <c r="U134" s="66"/>
      <c r="V134" s="46">
        <v>273</v>
      </c>
      <c r="W134" s="46">
        <v>856</v>
      </c>
      <c r="X134" s="46">
        <v>4</v>
      </c>
      <c r="Y134" s="46">
        <v>14</v>
      </c>
      <c r="Z134" s="44"/>
      <c r="AA134" s="44"/>
      <c r="AB134" s="44"/>
      <c r="AC134" s="59" t="s">
        <v>543</v>
      </c>
      <c r="AD134" s="32" t="s">
        <v>544</v>
      </c>
      <c r="AE134" s="44"/>
    </row>
    <row r="135" ht="188" customHeight="1" spans="1:31">
      <c r="A135" s="7">
        <v>129</v>
      </c>
      <c r="B135" s="44" t="s">
        <v>36</v>
      </c>
      <c r="C135" s="44" t="s">
        <v>37</v>
      </c>
      <c r="D135" s="44" t="s">
        <v>520</v>
      </c>
      <c r="E135" s="66" t="s">
        <v>545</v>
      </c>
      <c r="F135" s="66">
        <v>2</v>
      </c>
      <c r="G135" s="66" t="s">
        <v>546</v>
      </c>
      <c r="H135" s="66" t="s">
        <v>523</v>
      </c>
      <c r="I135" s="44" t="s">
        <v>46</v>
      </c>
      <c r="J135" s="44" t="s">
        <v>41</v>
      </c>
      <c r="K135" s="44">
        <v>1</v>
      </c>
      <c r="L135" s="66">
        <v>0.52</v>
      </c>
      <c r="M135" s="44"/>
      <c r="N135" s="44"/>
      <c r="O135" s="44"/>
      <c r="P135" s="44"/>
      <c r="Q135" s="44"/>
      <c r="R135" s="44"/>
      <c r="S135" s="73">
        <v>20.28</v>
      </c>
      <c r="T135" s="66">
        <v>1</v>
      </c>
      <c r="U135" s="66"/>
      <c r="V135" s="66">
        <v>173</v>
      </c>
      <c r="W135" s="66">
        <v>586</v>
      </c>
      <c r="X135" s="66">
        <v>16</v>
      </c>
      <c r="Y135" s="66">
        <v>51</v>
      </c>
      <c r="Z135" s="44"/>
      <c r="AA135" s="44"/>
      <c r="AB135" s="44"/>
      <c r="AC135" s="59" t="s">
        <v>547</v>
      </c>
      <c r="AD135" s="32" t="s">
        <v>548</v>
      </c>
      <c r="AE135" s="44"/>
    </row>
    <row r="136" ht="188" customHeight="1" spans="1:31">
      <c r="A136" s="7">
        <v>130</v>
      </c>
      <c r="B136" s="15" t="s">
        <v>42</v>
      </c>
      <c r="C136" s="67" t="s">
        <v>43</v>
      </c>
      <c r="D136" s="44" t="s">
        <v>520</v>
      </c>
      <c r="E136" s="15" t="s">
        <v>549</v>
      </c>
      <c r="F136" s="15">
        <v>2</v>
      </c>
      <c r="G136" s="15" t="s">
        <v>550</v>
      </c>
      <c r="H136" s="15" t="s">
        <v>551</v>
      </c>
      <c r="I136" s="15" t="s">
        <v>46</v>
      </c>
      <c r="J136" s="15" t="s">
        <v>41</v>
      </c>
      <c r="K136" s="15">
        <v>1</v>
      </c>
      <c r="L136" s="44">
        <v>0.51</v>
      </c>
      <c r="M136" s="15" t="s">
        <v>552</v>
      </c>
      <c r="N136" s="15"/>
      <c r="O136" s="15"/>
      <c r="P136" s="15"/>
      <c r="Q136" s="15"/>
      <c r="R136" s="15"/>
      <c r="S136" s="15">
        <v>19.9</v>
      </c>
      <c r="T136" s="15">
        <v>0</v>
      </c>
      <c r="U136" s="15">
        <v>1</v>
      </c>
      <c r="V136" s="32">
        <v>201</v>
      </c>
      <c r="W136" s="32">
        <v>1032</v>
      </c>
      <c r="X136" s="67">
        <v>53</v>
      </c>
      <c r="Y136" s="15">
        <v>135</v>
      </c>
      <c r="Z136" s="67">
        <v>2</v>
      </c>
      <c r="AA136" s="15">
        <v>8</v>
      </c>
      <c r="AB136" s="15"/>
      <c r="AC136" s="60" t="s">
        <v>553</v>
      </c>
      <c r="AD136" s="15" t="s">
        <v>554</v>
      </c>
      <c r="AE136" s="15"/>
    </row>
    <row r="137" ht="188" customHeight="1" spans="1:31">
      <c r="A137" s="7">
        <v>131</v>
      </c>
      <c r="B137" s="44" t="s">
        <v>36</v>
      </c>
      <c r="C137" s="44" t="s">
        <v>37</v>
      </c>
      <c r="D137" s="44" t="s">
        <v>520</v>
      </c>
      <c r="E137" s="66" t="s">
        <v>555</v>
      </c>
      <c r="F137" s="66">
        <v>2</v>
      </c>
      <c r="G137" s="66" t="s">
        <v>556</v>
      </c>
      <c r="H137" s="66" t="s">
        <v>557</v>
      </c>
      <c r="I137" s="44" t="s">
        <v>46</v>
      </c>
      <c r="J137" s="44" t="s">
        <v>41</v>
      </c>
      <c r="K137" s="44">
        <v>1</v>
      </c>
      <c r="L137" s="66">
        <v>0.944</v>
      </c>
      <c r="M137" s="44"/>
      <c r="N137" s="44"/>
      <c r="O137" s="44"/>
      <c r="P137" s="44"/>
      <c r="Q137" s="44"/>
      <c r="R137" s="44"/>
      <c r="S137" s="73">
        <v>43.66</v>
      </c>
      <c r="T137" s="66">
        <v>1</v>
      </c>
      <c r="U137" s="66"/>
      <c r="V137" s="74">
        <v>370</v>
      </c>
      <c r="W137" s="74">
        <v>1600</v>
      </c>
      <c r="X137" s="66">
        <v>28</v>
      </c>
      <c r="Y137" s="66">
        <v>92</v>
      </c>
      <c r="Z137" s="44"/>
      <c r="AA137" s="44"/>
      <c r="AB137" s="44"/>
      <c r="AC137" s="59" t="s">
        <v>558</v>
      </c>
      <c r="AD137" s="32" t="s">
        <v>559</v>
      </c>
      <c r="AE137" s="44"/>
    </row>
    <row r="138" ht="188" customHeight="1" spans="1:31">
      <c r="A138" s="7">
        <v>132</v>
      </c>
      <c r="B138" s="44" t="s">
        <v>36</v>
      </c>
      <c r="C138" s="44" t="s">
        <v>43</v>
      </c>
      <c r="D138" s="44" t="s">
        <v>520</v>
      </c>
      <c r="E138" s="66" t="s">
        <v>560</v>
      </c>
      <c r="F138" s="66">
        <v>2</v>
      </c>
      <c r="G138" s="44" t="s">
        <v>561</v>
      </c>
      <c r="H138" s="44" t="s">
        <v>562</v>
      </c>
      <c r="I138" s="44" t="s">
        <v>46</v>
      </c>
      <c r="J138" s="44" t="s">
        <v>41</v>
      </c>
      <c r="K138" s="44">
        <v>1</v>
      </c>
      <c r="L138" s="44">
        <v>1.386</v>
      </c>
      <c r="M138" s="44"/>
      <c r="N138" s="44"/>
      <c r="O138" s="44"/>
      <c r="P138" s="44"/>
      <c r="Q138" s="44"/>
      <c r="R138" s="44"/>
      <c r="S138" s="43">
        <v>48.49</v>
      </c>
      <c r="T138" s="44">
        <v>1</v>
      </c>
      <c r="U138" s="44"/>
      <c r="V138" s="62">
        <v>123</v>
      </c>
      <c r="W138" s="62">
        <v>430</v>
      </c>
      <c r="X138" s="62">
        <v>9</v>
      </c>
      <c r="Y138" s="62">
        <v>21</v>
      </c>
      <c r="Z138" s="62">
        <v>0</v>
      </c>
      <c r="AA138" s="71"/>
      <c r="AB138" s="71"/>
      <c r="AC138" s="77" t="s">
        <v>563</v>
      </c>
      <c r="AD138" s="32" t="s">
        <v>564</v>
      </c>
      <c r="AE138" s="44"/>
    </row>
    <row r="139" ht="188" customHeight="1" spans="1:31">
      <c r="A139" s="7">
        <v>133</v>
      </c>
      <c r="B139" s="44" t="s">
        <v>36</v>
      </c>
      <c r="C139" s="44" t="s">
        <v>43</v>
      </c>
      <c r="D139" s="44" t="s">
        <v>520</v>
      </c>
      <c r="E139" s="36" t="s">
        <v>565</v>
      </c>
      <c r="F139" s="66">
        <v>2</v>
      </c>
      <c r="G139" s="44" t="s">
        <v>566</v>
      </c>
      <c r="H139" s="44" t="s">
        <v>523</v>
      </c>
      <c r="I139" s="44" t="s">
        <v>46</v>
      </c>
      <c r="J139" s="44" t="s">
        <v>41</v>
      </c>
      <c r="K139" s="44">
        <v>1</v>
      </c>
      <c r="L139" s="37">
        <v>0.79</v>
      </c>
      <c r="M139" s="71"/>
      <c r="N139" s="71"/>
      <c r="O139" s="71"/>
      <c r="P139" s="71"/>
      <c r="Q139" s="71"/>
      <c r="R139" s="71"/>
      <c r="S139" s="41">
        <v>30.02</v>
      </c>
      <c r="T139" s="71">
        <v>1</v>
      </c>
      <c r="U139" s="71"/>
      <c r="V139" s="37">
        <v>160</v>
      </c>
      <c r="W139" s="37">
        <v>520</v>
      </c>
      <c r="X139" s="37">
        <v>25</v>
      </c>
      <c r="Y139" s="37">
        <v>104</v>
      </c>
      <c r="Z139" s="71"/>
      <c r="AA139" s="71"/>
      <c r="AB139" s="71"/>
      <c r="AC139" s="77" t="s">
        <v>567</v>
      </c>
      <c r="AD139" s="32" t="s">
        <v>568</v>
      </c>
      <c r="AE139" s="44"/>
    </row>
    <row r="140" ht="188" customHeight="1" spans="1:31">
      <c r="A140" s="7">
        <v>134</v>
      </c>
      <c r="B140" s="44" t="s">
        <v>36</v>
      </c>
      <c r="C140" s="44" t="s">
        <v>37</v>
      </c>
      <c r="D140" s="44" t="s">
        <v>520</v>
      </c>
      <c r="E140" s="66" t="s">
        <v>569</v>
      </c>
      <c r="F140" s="66">
        <v>2</v>
      </c>
      <c r="G140" s="66" t="s">
        <v>570</v>
      </c>
      <c r="H140" s="44" t="s">
        <v>571</v>
      </c>
      <c r="I140" s="44" t="s">
        <v>572</v>
      </c>
      <c r="J140" s="44" t="s">
        <v>41</v>
      </c>
      <c r="K140" s="44">
        <v>1</v>
      </c>
      <c r="L140" s="66"/>
      <c r="M140" s="44"/>
      <c r="N140" s="44"/>
      <c r="O140" s="44"/>
      <c r="P140" s="44"/>
      <c r="Q140" s="44"/>
      <c r="R140" s="44"/>
      <c r="S140" s="44">
        <v>27.95</v>
      </c>
      <c r="T140" s="44"/>
      <c r="U140" s="66">
        <v>1</v>
      </c>
      <c r="V140" s="66">
        <v>106</v>
      </c>
      <c r="W140" s="66">
        <v>420</v>
      </c>
      <c r="X140" s="66">
        <v>16</v>
      </c>
      <c r="Y140" s="66">
        <v>61</v>
      </c>
      <c r="Z140" s="44"/>
      <c r="AA140" s="44"/>
      <c r="AB140" s="44"/>
      <c r="AC140" s="59" t="s">
        <v>573</v>
      </c>
      <c r="AD140" s="32" t="s">
        <v>574</v>
      </c>
      <c r="AE140" s="44" t="s">
        <v>575</v>
      </c>
    </row>
    <row r="141" ht="188" customHeight="1" spans="1:31">
      <c r="A141" s="7">
        <v>135</v>
      </c>
      <c r="B141" s="44" t="s">
        <v>36</v>
      </c>
      <c r="C141" s="44" t="s">
        <v>37</v>
      </c>
      <c r="D141" s="44" t="s">
        <v>520</v>
      </c>
      <c r="E141" s="66" t="s">
        <v>569</v>
      </c>
      <c r="F141" s="66">
        <v>2</v>
      </c>
      <c r="G141" s="66" t="s">
        <v>576</v>
      </c>
      <c r="H141" s="44" t="s">
        <v>571</v>
      </c>
      <c r="I141" s="44" t="s">
        <v>572</v>
      </c>
      <c r="J141" s="44" t="s">
        <v>41</v>
      </c>
      <c r="K141" s="44">
        <v>1</v>
      </c>
      <c r="L141" s="66"/>
      <c r="M141" s="44"/>
      <c r="N141" s="44"/>
      <c r="O141" s="44"/>
      <c r="P141" s="44"/>
      <c r="Q141" s="44"/>
      <c r="R141" s="44"/>
      <c r="S141" s="44">
        <v>26.54</v>
      </c>
      <c r="T141" s="44"/>
      <c r="U141" s="66">
        <v>1</v>
      </c>
      <c r="V141" s="66">
        <v>365</v>
      </c>
      <c r="W141" s="66">
        <v>1500</v>
      </c>
      <c r="X141" s="66">
        <v>76</v>
      </c>
      <c r="Y141" s="66">
        <v>290</v>
      </c>
      <c r="Z141" s="44"/>
      <c r="AA141" s="44"/>
      <c r="AB141" s="44"/>
      <c r="AC141" s="59" t="s">
        <v>577</v>
      </c>
      <c r="AD141" s="32" t="s">
        <v>578</v>
      </c>
      <c r="AE141" s="44" t="s">
        <v>575</v>
      </c>
    </row>
    <row r="142" ht="188" customHeight="1" spans="1:31">
      <c r="A142" s="7">
        <v>136</v>
      </c>
      <c r="B142" s="44" t="s">
        <v>36</v>
      </c>
      <c r="C142" s="44" t="s">
        <v>37</v>
      </c>
      <c r="D142" s="44" t="s">
        <v>520</v>
      </c>
      <c r="E142" s="66" t="s">
        <v>545</v>
      </c>
      <c r="F142" s="44">
        <v>2</v>
      </c>
      <c r="G142" s="44" t="s">
        <v>579</v>
      </c>
      <c r="H142" s="44" t="s">
        <v>571</v>
      </c>
      <c r="I142" s="44" t="s">
        <v>572</v>
      </c>
      <c r="J142" s="44" t="s">
        <v>41</v>
      </c>
      <c r="K142" s="44">
        <v>1</v>
      </c>
      <c r="L142" s="44"/>
      <c r="M142" s="44"/>
      <c r="N142" s="44"/>
      <c r="O142" s="44"/>
      <c r="P142" s="44"/>
      <c r="Q142" s="44"/>
      <c r="R142" s="44"/>
      <c r="S142" s="44">
        <v>25.83</v>
      </c>
      <c r="T142" s="44">
        <v>1</v>
      </c>
      <c r="U142" s="44"/>
      <c r="V142" s="44">
        <v>220</v>
      </c>
      <c r="W142" s="66">
        <v>812</v>
      </c>
      <c r="X142" s="66">
        <v>8</v>
      </c>
      <c r="Y142" s="66">
        <v>26</v>
      </c>
      <c r="Z142" s="44"/>
      <c r="AA142" s="44"/>
      <c r="AB142" s="44"/>
      <c r="AC142" s="59" t="s">
        <v>580</v>
      </c>
      <c r="AD142" s="32" t="s">
        <v>581</v>
      </c>
      <c r="AE142" s="44" t="s">
        <v>575</v>
      </c>
    </row>
    <row r="143" ht="188" customHeight="1" spans="1:31">
      <c r="A143" s="7">
        <v>137</v>
      </c>
      <c r="B143" s="44" t="s">
        <v>36</v>
      </c>
      <c r="C143" s="44" t="s">
        <v>43</v>
      </c>
      <c r="D143" s="44" t="s">
        <v>520</v>
      </c>
      <c r="E143" s="66" t="s">
        <v>560</v>
      </c>
      <c r="F143" s="66">
        <v>2</v>
      </c>
      <c r="G143" s="44" t="s">
        <v>582</v>
      </c>
      <c r="H143" s="44" t="s">
        <v>562</v>
      </c>
      <c r="I143" s="44" t="s">
        <v>46</v>
      </c>
      <c r="J143" s="44" t="s">
        <v>41</v>
      </c>
      <c r="K143" s="44">
        <v>1</v>
      </c>
      <c r="L143" s="44">
        <v>0.744</v>
      </c>
      <c r="M143" s="44"/>
      <c r="N143" s="44"/>
      <c r="O143" s="44"/>
      <c r="P143" s="44"/>
      <c r="Q143" s="44"/>
      <c r="R143" s="44"/>
      <c r="S143" s="44">
        <v>30.11</v>
      </c>
      <c r="T143" s="44">
        <v>1</v>
      </c>
      <c r="U143" s="44"/>
      <c r="V143" s="62">
        <v>123</v>
      </c>
      <c r="W143" s="62">
        <v>430</v>
      </c>
      <c r="X143" s="62">
        <v>9</v>
      </c>
      <c r="Y143" s="62">
        <v>21</v>
      </c>
      <c r="Z143" s="62">
        <v>0</v>
      </c>
      <c r="AA143" s="71"/>
      <c r="AB143" s="71"/>
      <c r="AC143" s="77" t="s">
        <v>583</v>
      </c>
      <c r="AD143" s="32" t="s">
        <v>564</v>
      </c>
      <c r="AE143" s="71" t="s">
        <v>584</v>
      </c>
    </row>
    <row r="144" ht="188" customHeight="1" spans="1:31">
      <c r="A144" s="7">
        <v>138</v>
      </c>
      <c r="B144" s="44" t="s">
        <v>36</v>
      </c>
      <c r="C144" s="44" t="s">
        <v>37</v>
      </c>
      <c r="D144" s="44" t="s">
        <v>520</v>
      </c>
      <c r="E144" s="66" t="s">
        <v>569</v>
      </c>
      <c r="F144" s="66">
        <v>2</v>
      </c>
      <c r="G144" s="66" t="s">
        <v>585</v>
      </c>
      <c r="H144" s="66" t="s">
        <v>523</v>
      </c>
      <c r="I144" s="44" t="s">
        <v>46</v>
      </c>
      <c r="J144" s="44" t="s">
        <v>41</v>
      </c>
      <c r="K144" s="44">
        <v>1</v>
      </c>
      <c r="L144" s="66">
        <v>0.32</v>
      </c>
      <c r="M144" s="44"/>
      <c r="N144" s="44"/>
      <c r="O144" s="44"/>
      <c r="P144" s="44"/>
      <c r="Q144" s="44"/>
      <c r="R144" s="44"/>
      <c r="S144" s="66">
        <v>11.16</v>
      </c>
      <c r="T144" s="66"/>
      <c r="U144" s="15">
        <v>30</v>
      </c>
      <c r="V144" s="15">
        <v>30</v>
      </c>
      <c r="W144" s="15">
        <v>200</v>
      </c>
      <c r="X144" s="15">
        <v>15</v>
      </c>
      <c r="Y144" s="15">
        <v>65</v>
      </c>
      <c r="Z144" s="44"/>
      <c r="AA144" s="44"/>
      <c r="AB144" s="44"/>
      <c r="AC144" s="59" t="s">
        <v>586</v>
      </c>
      <c r="AD144" s="32" t="s">
        <v>587</v>
      </c>
      <c r="AE144" s="44" t="s">
        <v>575</v>
      </c>
    </row>
    <row r="145" ht="188" customHeight="1" spans="1:31">
      <c r="A145" s="7">
        <v>139</v>
      </c>
      <c r="B145" s="44" t="s">
        <v>36</v>
      </c>
      <c r="C145" s="44" t="s">
        <v>37</v>
      </c>
      <c r="D145" s="44" t="s">
        <v>520</v>
      </c>
      <c r="E145" s="66" t="s">
        <v>555</v>
      </c>
      <c r="F145" s="44">
        <v>2</v>
      </c>
      <c r="G145" s="44" t="s">
        <v>588</v>
      </c>
      <c r="H145" s="44" t="s">
        <v>589</v>
      </c>
      <c r="I145" s="44" t="s">
        <v>46</v>
      </c>
      <c r="J145" s="44" t="s">
        <v>41</v>
      </c>
      <c r="K145" s="44">
        <v>1</v>
      </c>
      <c r="L145" s="44">
        <v>0.806</v>
      </c>
      <c r="M145" s="44"/>
      <c r="N145" s="44"/>
      <c r="O145" s="44"/>
      <c r="P145" s="44"/>
      <c r="Q145" s="44"/>
      <c r="R145" s="44"/>
      <c r="S145" s="66">
        <v>31.66</v>
      </c>
      <c r="T145" s="44">
        <v>2</v>
      </c>
      <c r="U145" s="44"/>
      <c r="V145" s="44">
        <v>300</v>
      </c>
      <c r="W145" s="44">
        <v>1400</v>
      </c>
      <c r="X145" s="44">
        <v>28</v>
      </c>
      <c r="Y145" s="44">
        <v>90</v>
      </c>
      <c r="Z145" s="44"/>
      <c r="AA145" s="44"/>
      <c r="AB145" s="44"/>
      <c r="AC145" s="59" t="s">
        <v>590</v>
      </c>
      <c r="AD145" s="32" t="s">
        <v>591</v>
      </c>
      <c r="AE145" s="44" t="s">
        <v>592</v>
      </c>
    </row>
    <row r="146" ht="188" customHeight="1" spans="1:31">
      <c r="A146" s="7">
        <v>140</v>
      </c>
      <c r="B146" s="9" t="s">
        <v>42</v>
      </c>
      <c r="C146" s="9" t="s">
        <v>43</v>
      </c>
      <c r="D146" s="9" t="s">
        <v>593</v>
      </c>
      <c r="E146" s="9" t="s">
        <v>594</v>
      </c>
      <c r="F146" s="7">
        <v>5</v>
      </c>
      <c r="G146" s="9" t="s">
        <v>595</v>
      </c>
      <c r="H146" s="7"/>
      <c r="I146" s="7"/>
      <c r="J146" s="8" t="s">
        <v>41</v>
      </c>
      <c r="K146" s="7"/>
      <c r="L146" s="7"/>
      <c r="M146" s="7"/>
      <c r="N146" s="7"/>
      <c r="O146" s="7"/>
      <c r="P146" s="7"/>
      <c r="Q146" s="7"/>
      <c r="R146" s="7"/>
      <c r="S146" s="9">
        <v>230</v>
      </c>
      <c r="T146" s="62"/>
      <c r="U146" s="62"/>
      <c r="V146" s="62"/>
      <c r="W146" s="62"/>
      <c r="X146" s="62"/>
      <c r="Y146" s="62"/>
      <c r="Z146" s="72"/>
      <c r="AA146" s="72"/>
      <c r="AB146" s="62"/>
      <c r="AC146" s="33"/>
      <c r="AD146" s="32"/>
      <c r="AE146" s="7"/>
    </row>
    <row r="147" ht="188" customHeight="1" spans="1:31">
      <c r="A147" s="7">
        <v>141</v>
      </c>
      <c r="B147" s="9" t="s">
        <v>36</v>
      </c>
      <c r="C147" s="9" t="s">
        <v>37</v>
      </c>
      <c r="D147" s="9" t="s">
        <v>593</v>
      </c>
      <c r="E147" s="9" t="s">
        <v>317</v>
      </c>
      <c r="F147" s="7">
        <v>5</v>
      </c>
      <c r="G147" s="9" t="s">
        <v>596</v>
      </c>
      <c r="H147" s="7"/>
      <c r="I147" s="7"/>
      <c r="J147" s="9" t="s">
        <v>41</v>
      </c>
      <c r="K147" s="7"/>
      <c r="L147" s="7"/>
      <c r="M147" s="7"/>
      <c r="N147" s="7"/>
      <c r="O147" s="7"/>
      <c r="P147" s="7"/>
      <c r="Q147" s="7"/>
      <c r="R147" s="7"/>
      <c r="S147" s="9">
        <v>60</v>
      </c>
      <c r="T147" s="62"/>
      <c r="U147" s="62"/>
      <c r="V147" s="62"/>
      <c r="W147" s="62"/>
      <c r="X147" s="62"/>
      <c r="Y147" s="62"/>
      <c r="Z147" s="72"/>
      <c r="AA147" s="72"/>
      <c r="AB147" s="62"/>
      <c r="AC147" s="33"/>
      <c r="AD147" s="32"/>
      <c r="AE147" s="7"/>
    </row>
    <row r="148" ht="188" customHeight="1" spans="1:31">
      <c r="A148" s="7">
        <v>142</v>
      </c>
      <c r="B148" s="9" t="s">
        <v>36</v>
      </c>
      <c r="C148" s="9" t="s">
        <v>37</v>
      </c>
      <c r="D148" s="9" t="s">
        <v>593</v>
      </c>
      <c r="E148" s="9" t="s">
        <v>597</v>
      </c>
      <c r="F148" s="7">
        <v>5</v>
      </c>
      <c r="G148" s="32" t="s">
        <v>598</v>
      </c>
      <c r="H148" s="7"/>
      <c r="I148" s="7"/>
      <c r="J148" s="9" t="s">
        <v>41</v>
      </c>
      <c r="K148" s="7"/>
      <c r="L148" s="7"/>
      <c r="M148" s="7"/>
      <c r="N148" s="7"/>
      <c r="O148" s="7"/>
      <c r="P148" s="7"/>
      <c r="Q148" s="7"/>
      <c r="R148" s="7"/>
      <c r="S148" s="75">
        <v>80.6304</v>
      </c>
      <c r="T148" s="62"/>
      <c r="U148" s="62"/>
      <c r="V148" s="62"/>
      <c r="W148" s="62"/>
      <c r="X148" s="62"/>
      <c r="Y148" s="62"/>
      <c r="Z148" s="72"/>
      <c r="AA148" s="72"/>
      <c r="AB148" s="62"/>
      <c r="AC148" s="33"/>
      <c r="AD148" s="32"/>
      <c r="AE148" s="7"/>
    </row>
    <row r="149" ht="188" customHeight="1" spans="1:31">
      <c r="A149" s="7">
        <v>143</v>
      </c>
      <c r="B149" s="9" t="s">
        <v>36</v>
      </c>
      <c r="C149" s="9" t="s">
        <v>37</v>
      </c>
      <c r="D149" s="9" t="s">
        <v>599</v>
      </c>
      <c r="E149" s="9" t="s">
        <v>600</v>
      </c>
      <c r="F149" s="7">
        <v>5</v>
      </c>
      <c r="G149" s="9" t="s">
        <v>601</v>
      </c>
      <c r="H149" s="7"/>
      <c r="I149" s="7"/>
      <c r="J149" s="8" t="s">
        <v>41</v>
      </c>
      <c r="K149" s="7"/>
      <c r="L149" s="7"/>
      <c r="M149" s="7"/>
      <c r="N149" s="7"/>
      <c r="O149" s="7"/>
      <c r="P149" s="7"/>
      <c r="Q149" s="7"/>
      <c r="R149" s="7"/>
      <c r="S149" s="9">
        <v>60</v>
      </c>
      <c r="T149" s="62"/>
      <c r="U149" s="62"/>
      <c r="V149" s="62"/>
      <c r="W149" s="62"/>
      <c r="X149" s="62"/>
      <c r="Y149" s="62"/>
      <c r="Z149" s="72"/>
      <c r="AA149" s="72"/>
      <c r="AB149" s="62"/>
      <c r="AC149" s="33"/>
      <c r="AD149" s="32"/>
      <c r="AE149" s="7"/>
    </row>
    <row r="150" ht="188" customHeight="1" spans="1:31">
      <c r="A150" s="7">
        <v>144</v>
      </c>
      <c r="B150" s="9" t="s">
        <v>36</v>
      </c>
      <c r="C150" s="9" t="s">
        <v>37</v>
      </c>
      <c r="D150" s="9" t="s">
        <v>599</v>
      </c>
      <c r="E150" s="36" t="s">
        <v>602</v>
      </c>
      <c r="F150" s="7">
        <v>5</v>
      </c>
      <c r="G150" s="36" t="s">
        <v>603</v>
      </c>
      <c r="H150" s="7"/>
      <c r="I150" s="7"/>
      <c r="J150" s="8" t="s">
        <v>41</v>
      </c>
      <c r="K150" s="7"/>
      <c r="L150" s="7"/>
      <c r="M150" s="7"/>
      <c r="N150" s="7"/>
      <c r="O150" s="7"/>
      <c r="P150" s="7"/>
      <c r="Q150" s="7"/>
      <c r="R150" s="7"/>
      <c r="S150" s="62">
        <v>70.1296</v>
      </c>
      <c r="T150" s="62"/>
      <c r="U150" s="62"/>
      <c r="V150" s="62"/>
      <c r="W150" s="62"/>
      <c r="X150" s="62"/>
      <c r="Y150" s="62"/>
      <c r="Z150" s="72"/>
      <c r="AA150" s="72"/>
      <c r="AB150" s="62"/>
      <c r="AC150" s="33"/>
      <c r="AD150" s="32"/>
      <c r="AE150" s="7"/>
    </row>
    <row r="151" ht="188" customHeight="1" spans="1:31">
      <c r="A151" s="7">
        <v>145</v>
      </c>
      <c r="B151" s="62" t="s">
        <v>36</v>
      </c>
      <c r="C151" s="62" t="s">
        <v>37</v>
      </c>
      <c r="D151" s="62" t="s">
        <v>604</v>
      </c>
      <c r="E151" s="62" t="s">
        <v>605</v>
      </c>
      <c r="F151" s="62">
        <v>1</v>
      </c>
      <c r="G151" s="62" t="s">
        <v>606</v>
      </c>
      <c r="H151" s="62" t="s">
        <v>607</v>
      </c>
      <c r="I151" s="62" t="s">
        <v>608</v>
      </c>
      <c r="J151" s="8" t="s">
        <v>41</v>
      </c>
      <c r="K151" s="62">
        <v>1</v>
      </c>
      <c r="L151" s="62">
        <v>0.2</v>
      </c>
      <c r="M151" s="72"/>
      <c r="N151" s="72"/>
      <c r="O151" s="72"/>
      <c r="P151" s="72"/>
      <c r="Q151" s="72"/>
      <c r="R151" s="72"/>
      <c r="S151" s="39">
        <v>36</v>
      </c>
      <c r="T151" s="62"/>
      <c r="U151" s="62" t="s">
        <v>72</v>
      </c>
      <c r="V151" s="62">
        <v>300</v>
      </c>
      <c r="W151" s="62">
        <v>980</v>
      </c>
      <c r="X151" s="62">
        <v>30</v>
      </c>
      <c r="Y151" s="62">
        <v>152</v>
      </c>
      <c r="Z151" s="72"/>
      <c r="AA151" s="72"/>
      <c r="AB151" s="62"/>
      <c r="AC151" s="33" t="s">
        <v>609</v>
      </c>
      <c r="AD151" s="32" t="s">
        <v>610</v>
      </c>
      <c r="AE151" s="7"/>
    </row>
    <row r="152" ht="188" customHeight="1" spans="1:31">
      <c r="A152" s="7">
        <v>146</v>
      </c>
      <c r="B152" s="62" t="s">
        <v>36</v>
      </c>
      <c r="C152" s="62" t="s">
        <v>37</v>
      </c>
      <c r="D152" s="62" t="s">
        <v>604</v>
      </c>
      <c r="E152" s="62" t="s">
        <v>605</v>
      </c>
      <c r="F152" s="62">
        <v>1</v>
      </c>
      <c r="G152" s="62" t="s">
        <v>611</v>
      </c>
      <c r="H152" s="62" t="s">
        <v>612</v>
      </c>
      <c r="I152" s="62" t="s">
        <v>572</v>
      </c>
      <c r="J152" s="8" t="s">
        <v>41</v>
      </c>
      <c r="K152" s="62">
        <v>1</v>
      </c>
      <c r="L152" s="62">
        <v>3</v>
      </c>
      <c r="M152" s="72"/>
      <c r="N152" s="72"/>
      <c r="O152" s="72"/>
      <c r="P152" s="72"/>
      <c r="Q152" s="72"/>
      <c r="R152" s="72"/>
      <c r="S152" s="39">
        <v>189.98</v>
      </c>
      <c r="T152" s="62"/>
      <c r="U152" s="62" t="s">
        <v>72</v>
      </c>
      <c r="V152" s="62">
        <v>89</v>
      </c>
      <c r="W152" s="62">
        <v>240</v>
      </c>
      <c r="X152" s="62">
        <v>12</v>
      </c>
      <c r="Y152" s="62">
        <v>38</v>
      </c>
      <c r="Z152" s="72"/>
      <c r="AA152" s="72"/>
      <c r="AB152" s="62"/>
      <c r="AC152" s="33" t="s">
        <v>613</v>
      </c>
      <c r="AD152" s="32" t="s">
        <v>614</v>
      </c>
      <c r="AE152" s="7"/>
    </row>
    <row r="153" ht="188" customHeight="1" spans="1:31">
      <c r="A153" s="7">
        <v>147</v>
      </c>
      <c r="B153" s="62" t="s">
        <v>36</v>
      </c>
      <c r="C153" s="62" t="s">
        <v>37</v>
      </c>
      <c r="D153" s="62" t="s">
        <v>604</v>
      </c>
      <c r="E153" s="62" t="s">
        <v>615</v>
      </c>
      <c r="F153" s="62">
        <v>1</v>
      </c>
      <c r="G153" s="62" t="s">
        <v>616</v>
      </c>
      <c r="H153" s="62" t="s">
        <v>617</v>
      </c>
      <c r="I153" s="62" t="s">
        <v>46</v>
      </c>
      <c r="J153" s="8" t="s">
        <v>41</v>
      </c>
      <c r="K153" s="62">
        <v>1</v>
      </c>
      <c r="L153" s="62">
        <v>0.015</v>
      </c>
      <c r="M153" s="39">
        <v>40.88</v>
      </c>
      <c r="N153" s="72"/>
      <c r="O153" s="72"/>
      <c r="P153" s="72"/>
      <c r="Q153" s="72"/>
      <c r="R153" s="72"/>
      <c r="S153" s="39">
        <v>40.88</v>
      </c>
      <c r="T153" s="62"/>
      <c r="U153" s="62" t="s">
        <v>72</v>
      </c>
      <c r="V153" s="62">
        <v>32</v>
      </c>
      <c r="W153" s="62">
        <v>116</v>
      </c>
      <c r="X153" s="62">
        <v>5</v>
      </c>
      <c r="Y153" s="62">
        <v>23</v>
      </c>
      <c r="Z153" s="72"/>
      <c r="AA153" s="72"/>
      <c r="AB153" s="62"/>
      <c r="AC153" s="33" t="s">
        <v>618</v>
      </c>
      <c r="AD153" s="32" t="s">
        <v>619</v>
      </c>
      <c r="AE153" s="7"/>
    </row>
    <row r="154" ht="188" customHeight="1" spans="1:31">
      <c r="A154" s="7">
        <v>148</v>
      </c>
      <c r="B154" s="62" t="s">
        <v>36</v>
      </c>
      <c r="C154" s="62" t="s">
        <v>37</v>
      </c>
      <c r="D154" s="62" t="s">
        <v>604</v>
      </c>
      <c r="E154" s="62" t="s">
        <v>615</v>
      </c>
      <c r="F154" s="62">
        <v>2</v>
      </c>
      <c r="G154" s="62" t="s">
        <v>620</v>
      </c>
      <c r="H154" s="62" t="s">
        <v>612</v>
      </c>
      <c r="I154" s="62" t="s">
        <v>46</v>
      </c>
      <c r="J154" s="8" t="s">
        <v>41</v>
      </c>
      <c r="K154" s="62">
        <v>1</v>
      </c>
      <c r="L154" s="62">
        <v>1.5</v>
      </c>
      <c r="M154" s="72">
        <v>500</v>
      </c>
      <c r="N154" s="72"/>
      <c r="O154" s="72"/>
      <c r="P154" s="72"/>
      <c r="Q154" s="72"/>
      <c r="R154" s="72"/>
      <c r="S154" s="39">
        <v>60.1</v>
      </c>
      <c r="T154" s="62"/>
      <c r="U154" s="62" t="s">
        <v>72</v>
      </c>
      <c r="V154" s="62">
        <v>36</v>
      </c>
      <c r="W154" s="62">
        <v>138</v>
      </c>
      <c r="X154" s="62">
        <v>15</v>
      </c>
      <c r="Y154" s="62">
        <v>46</v>
      </c>
      <c r="Z154" s="72"/>
      <c r="AA154" s="72"/>
      <c r="AB154" s="62"/>
      <c r="AC154" s="33" t="s">
        <v>621</v>
      </c>
      <c r="AD154" s="32" t="s">
        <v>622</v>
      </c>
      <c r="AE154" s="7"/>
    </row>
    <row r="155" ht="188" customHeight="1" spans="1:31">
      <c r="A155" s="7">
        <v>149</v>
      </c>
      <c r="B155" s="62" t="s">
        <v>36</v>
      </c>
      <c r="C155" s="62" t="s">
        <v>37</v>
      </c>
      <c r="D155" s="62" t="s">
        <v>604</v>
      </c>
      <c r="E155" s="62" t="s">
        <v>623</v>
      </c>
      <c r="F155" s="62">
        <v>2</v>
      </c>
      <c r="G155" s="68" t="s">
        <v>624</v>
      </c>
      <c r="H155" s="62" t="s">
        <v>612</v>
      </c>
      <c r="I155" s="62" t="s">
        <v>46</v>
      </c>
      <c r="J155" s="8" t="s">
        <v>41</v>
      </c>
      <c r="K155" s="62">
        <v>1</v>
      </c>
      <c r="L155" s="62">
        <v>1</v>
      </c>
      <c r="M155" s="39">
        <v>34.74</v>
      </c>
      <c r="N155" s="72"/>
      <c r="O155" s="72"/>
      <c r="P155" s="72"/>
      <c r="Q155" s="72"/>
      <c r="R155" s="72"/>
      <c r="S155" s="39">
        <v>34.74</v>
      </c>
      <c r="T155" s="62" t="s">
        <v>72</v>
      </c>
      <c r="U155" s="62"/>
      <c r="V155" s="62">
        <v>72</v>
      </c>
      <c r="W155" s="62">
        <v>230</v>
      </c>
      <c r="X155" s="62">
        <v>6</v>
      </c>
      <c r="Y155" s="62">
        <v>26</v>
      </c>
      <c r="Z155" s="72"/>
      <c r="AA155" s="72"/>
      <c r="AB155" s="62"/>
      <c r="AC155" s="33" t="s">
        <v>625</v>
      </c>
      <c r="AD155" s="32" t="s">
        <v>626</v>
      </c>
      <c r="AE155" s="7"/>
    </row>
    <row r="156" ht="188" customHeight="1" spans="1:31">
      <c r="A156" s="7">
        <v>150</v>
      </c>
      <c r="B156" s="62" t="s">
        <v>36</v>
      </c>
      <c r="C156" s="62" t="s">
        <v>37</v>
      </c>
      <c r="D156" s="62" t="s">
        <v>604</v>
      </c>
      <c r="E156" s="62" t="s">
        <v>627</v>
      </c>
      <c r="F156" s="62">
        <v>2</v>
      </c>
      <c r="G156" s="62" t="s">
        <v>628</v>
      </c>
      <c r="H156" s="62" t="s">
        <v>629</v>
      </c>
      <c r="I156" s="62" t="s">
        <v>46</v>
      </c>
      <c r="J156" s="8" t="s">
        <v>41</v>
      </c>
      <c r="K156" s="62">
        <v>1</v>
      </c>
      <c r="L156" s="62">
        <v>1.25</v>
      </c>
      <c r="M156" s="72">
        <v>600</v>
      </c>
      <c r="N156" s="72"/>
      <c r="O156" s="72"/>
      <c r="P156" s="72"/>
      <c r="Q156" s="72"/>
      <c r="R156" s="72"/>
      <c r="S156" s="39">
        <v>46.25</v>
      </c>
      <c r="T156" s="62" t="s">
        <v>72</v>
      </c>
      <c r="U156" s="62"/>
      <c r="V156" s="62">
        <v>120</v>
      </c>
      <c r="W156" s="62">
        <v>366</v>
      </c>
      <c r="X156" s="62">
        <v>12</v>
      </c>
      <c r="Y156" s="62">
        <v>34</v>
      </c>
      <c r="Z156" s="72"/>
      <c r="AA156" s="72"/>
      <c r="AB156" s="62"/>
      <c r="AC156" s="33" t="s">
        <v>630</v>
      </c>
      <c r="AD156" s="32" t="s">
        <v>631</v>
      </c>
      <c r="AE156" s="7"/>
    </row>
    <row r="157" ht="188" customHeight="1" spans="1:31">
      <c r="A157" s="7">
        <v>151</v>
      </c>
      <c r="B157" s="62" t="s">
        <v>36</v>
      </c>
      <c r="C157" s="62" t="s">
        <v>37</v>
      </c>
      <c r="D157" s="62" t="s">
        <v>604</v>
      </c>
      <c r="E157" s="62" t="s">
        <v>632</v>
      </c>
      <c r="F157" s="47">
        <v>2</v>
      </c>
      <c r="G157" s="62" t="s">
        <v>633</v>
      </c>
      <c r="H157" s="62" t="s">
        <v>612</v>
      </c>
      <c r="I157" s="62" t="s">
        <v>46</v>
      </c>
      <c r="J157" s="8" t="s">
        <v>41</v>
      </c>
      <c r="K157" s="62">
        <v>1</v>
      </c>
      <c r="L157" s="62">
        <v>1.567</v>
      </c>
      <c r="M157" s="72">
        <v>300</v>
      </c>
      <c r="N157" s="72"/>
      <c r="O157" s="72"/>
      <c r="P157" s="72"/>
      <c r="Q157" s="72"/>
      <c r="R157" s="72"/>
      <c r="S157" s="39">
        <v>57.6</v>
      </c>
      <c r="T157" s="62"/>
      <c r="U157" s="62" t="s">
        <v>72</v>
      </c>
      <c r="V157" s="62">
        <v>156</v>
      </c>
      <c r="W157" s="62">
        <v>420</v>
      </c>
      <c r="X157" s="62">
        <v>46</v>
      </c>
      <c r="Y157" s="62">
        <v>165</v>
      </c>
      <c r="Z157" s="72"/>
      <c r="AA157" s="72"/>
      <c r="AB157" s="62"/>
      <c r="AC157" s="33" t="s">
        <v>634</v>
      </c>
      <c r="AD157" s="32" t="s">
        <v>635</v>
      </c>
      <c r="AE157" s="7"/>
    </row>
    <row r="158" ht="188" customHeight="1" spans="1:31">
      <c r="A158" s="7">
        <v>152</v>
      </c>
      <c r="B158" s="62" t="s">
        <v>36</v>
      </c>
      <c r="C158" s="62" t="s">
        <v>37</v>
      </c>
      <c r="D158" s="62" t="s">
        <v>604</v>
      </c>
      <c r="E158" s="62" t="s">
        <v>636</v>
      </c>
      <c r="F158" s="47">
        <v>2</v>
      </c>
      <c r="G158" s="62" t="s">
        <v>637</v>
      </c>
      <c r="H158" s="62" t="s">
        <v>612</v>
      </c>
      <c r="I158" s="62" t="s">
        <v>46</v>
      </c>
      <c r="J158" s="8" t="s">
        <v>41</v>
      </c>
      <c r="K158" s="62">
        <v>1</v>
      </c>
      <c r="L158" s="62">
        <v>0.76</v>
      </c>
      <c r="M158" s="72">
        <v>300</v>
      </c>
      <c r="N158" s="72"/>
      <c r="O158" s="72"/>
      <c r="P158" s="72">
        <v>200</v>
      </c>
      <c r="Q158" s="72"/>
      <c r="R158" s="72"/>
      <c r="S158" s="39">
        <v>28.8</v>
      </c>
      <c r="T158" s="62"/>
      <c r="U158" s="62" t="s">
        <v>72</v>
      </c>
      <c r="V158" s="62">
        <v>126</v>
      </c>
      <c r="W158" s="62">
        <v>560</v>
      </c>
      <c r="X158" s="62">
        <v>36</v>
      </c>
      <c r="Y158" s="62">
        <v>156</v>
      </c>
      <c r="Z158" s="72"/>
      <c r="AA158" s="72"/>
      <c r="AB158" s="62"/>
      <c r="AC158" s="33" t="s">
        <v>638</v>
      </c>
      <c r="AD158" s="32" t="s">
        <v>639</v>
      </c>
      <c r="AE158" s="7"/>
    </row>
    <row r="159" ht="188" customHeight="1" spans="1:31">
      <c r="A159" s="7">
        <v>153</v>
      </c>
      <c r="B159" s="62" t="s">
        <v>36</v>
      </c>
      <c r="C159" s="62" t="s">
        <v>37</v>
      </c>
      <c r="D159" s="62" t="s">
        <v>604</v>
      </c>
      <c r="E159" s="62" t="s">
        <v>640</v>
      </c>
      <c r="F159" s="62">
        <v>1</v>
      </c>
      <c r="G159" s="62" t="s">
        <v>641</v>
      </c>
      <c r="H159" s="62" t="s">
        <v>612</v>
      </c>
      <c r="I159" s="62" t="s">
        <v>46</v>
      </c>
      <c r="J159" s="8" t="s">
        <v>41</v>
      </c>
      <c r="K159" s="62">
        <v>3</v>
      </c>
      <c r="L159" s="62">
        <v>0.775</v>
      </c>
      <c r="M159" s="72"/>
      <c r="N159" s="72"/>
      <c r="O159" s="72"/>
      <c r="P159" s="72"/>
      <c r="Q159" s="72"/>
      <c r="R159" s="72"/>
      <c r="S159" s="39">
        <v>42.55</v>
      </c>
      <c r="T159" s="62" t="s">
        <v>72</v>
      </c>
      <c r="U159" s="62"/>
      <c r="V159" s="62">
        <v>42</v>
      </c>
      <c r="W159" s="62">
        <v>201</v>
      </c>
      <c r="X159" s="62">
        <v>2</v>
      </c>
      <c r="Y159" s="62">
        <v>8</v>
      </c>
      <c r="Z159" s="72"/>
      <c r="AA159" s="72"/>
      <c r="AB159" s="62"/>
      <c r="AC159" s="33" t="s">
        <v>642</v>
      </c>
      <c r="AD159" s="32" t="s">
        <v>643</v>
      </c>
      <c r="AE159" s="7"/>
    </row>
    <row r="160" ht="188" customHeight="1" spans="1:31">
      <c r="A160" s="7">
        <v>154</v>
      </c>
      <c r="B160" s="62" t="s">
        <v>36</v>
      </c>
      <c r="C160" s="62" t="s">
        <v>37</v>
      </c>
      <c r="D160" s="62" t="s">
        <v>604</v>
      </c>
      <c r="E160" s="62" t="s">
        <v>640</v>
      </c>
      <c r="F160" s="62">
        <v>1</v>
      </c>
      <c r="G160" s="62" t="s">
        <v>644</v>
      </c>
      <c r="H160" s="62" t="s">
        <v>612</v>
      </c>
      <c r="I160" s="62" t="s">
        <v>46</v>
      </c>
      <c r="J160" s="8" t="s">
        <v>41</v>
      </c>
      <c r="K160" s="62">
        <v>1</v>
      </c>
      <c r="L160" s="62">
        <v>0.95</v>
      </c>
      <c r="M160" s="72"/>
      <c r="N160" s="72"/>
      <c r="O160" s="72"/>
      <c r="P160" s="72"/>
      <c r="Q160" s="72"/>
      <c r="R160" s="72"/>
      <c r="S160" s="39">
        <v>34</v>
      </c>
      <c r="T160" s="62" t="s">
        <v>72</v>
      </c>
      <c r="U160" s="62"/>
      <c r="V160" s="62">
        <v>39</v>
      </c>
      <c r="W160" s="62">
        <v>192</v>
      </c>
      <c r="X160" s="62">
        <v>2</v>
      </c>
      <c r="Y160" s="62">
        <v>7</v>
      </c>
      <c r="Z160" s="72"/>
      <c r="AA160" s="72"/>
      <c r="AB160" s="62"/>
      <c r="AC160" s="33" t="s">
        <v>645</v>
      </c>
      <c r="AD160" s="32" t="s">
        <v>646</v>
      </c>
      <c r="AE160" s="7"/>
    </row>
    <row r="161" ht="188" customHeight="1" spans="1:31">
      <c r="A161" s="7">
        <v>155</v>
      </c>
      <c r="B161" s="62" t="s">
        <v>36</v>
      </c>
      <c r="C161" s="62" t="s">
        <v>37</v>
      </c>
      <c r="D161" s="62" t="s">
        <v>604</v>
      </c>
      <c r="E161" s="62" t="s">
        <v>647</v>
      </c>
      <c r="F161" s="47">
        <v>2</v>
      </c>
      <c r="G161" s="62" t="s">
        <v>648</v>
      </c>
      <c r="H161" s="62" t="s">
        <v>612</v>
      </c>
      <c r="I161" s="62" t="s">
        <v>46</v>
      </c>
      <c r="J161" s="8" t="s">
        <v>41</v>
      </c>
      <c r="K161" s="62">
        <v>1</v>
      </c>
      <c r="L161" s="62">
        <v>1.9</v>
      </c>
      <c r="M161" s="72">
        <v>200</v>
      </c>
      <c r="N161" s="72"/>
      <c r="O161" s="72"/>
      <c r="P161" s="72"/>
      <c r="Q161" s="72"/>
      <c r="R161" s="72"/>
      <c r="S161" s="39">
        <v>68.87</v>
      </c>
      <c r="T161" s="62" t="s">
        <v>72</v>
      </c>
      <c r="U161" s="62"/>
      <c r="V161" s="62">
        <v>500</v>
      </c>
      <c r="W161" s="62">
        <v>1620</v>
      </c>
      <c r="X161" s="62">
        <v>26</v>
      </c>
      <c r="Y161" s="62">
        <v>94</v>
      </c>
      <c r="Z161" s="72"/>
      <c r="AA161" s="72"/>
      <c r="AB161" s="62"/>
      <c r="AC161" s="33" t="s">
        <v>649</v>
      </c>
      <c r="AD161" s="32" t="s">
        <v>650</v>
      </c>
      <c r="AE161" s="7"/>
    </row>
    <row r="162" ht="188" customHeight="1" spans="1:31">
      <c r="A162" s="7">
        <v>156</v>
      </c>
      <c r="B162" s="62" t="s">
        <v>36</v>
      </c>
      <c r="C162" s="62" t="s">
        <v>37</v>
      </c>
      <c r="D162" s="62" t="s">
        <v>604</v>
      </c>
      <c r="E162" s="62" t="s">
        <v>651</v>
      </c>
      <c r="F162" s="62">
        <v>2</v>
      </c>
      <c r="G162" s="62" t="s">
        <v>652</v>
      </c>
      <c r="H162" s="62" t="s">
        <v>612</v>
      </c>
      <c r="I162" s="62" t="s">
        <v>46</v>
      </c>
      <c r="J162" s="8" t="s">
        <v>41</v>
      </c>
      <c r="K162" s="62">
        <v>1</v>
      </c>
      <c r="L162" s="62">
        <v>1.4</v>
      </c>
      <c r="M162" s="72">
        <v>200</v>
      </c>
      <c r="N162" s="72"/>
      <c r="O162" s="72">
        <v>10</v>
      </c>
      <c r="P162" s="72">
        <v>8000</v>
      </c>
      <c r="Q162" s="72"/>
      <c r="R162" s="72"/>
      <c r="S162" s="39">
        <v>53.2</v>
      </c>
      <c r="T162" s="62" t="s">
        <v>72</v>
      </c>
      <c r="U162" s="62"/>
      <c r="V162" s="62">
        <v>300</v>
      </c>
      <c r="W162" s="62">
        <v>2000</v>
      </c>
      <c r="X162" s="62">
        <v>14</v>
      </c>
      <c r="Y162" s="62">
        <v>57</v>
      </c>
      <c r="Z162" s="72"/>
      <c r="AA162" s="72"/>
      <c r="AB162" s="62"/>
      <c r="AC162" s="33" t="s">
        <v>653</v>
      </c>
      <c r="AD162" s="32" t="s">
        <v>654</v>
      </c>
      <c r="AE162" s="7"/>
    </row>
    <row r="163" ht="188" customHeight="1" spans="1:31">
      <c r="A163" s="7">
        <v>157</v>
      </c>
      <c r="B163" s="62" t="s">
        <v>36</v>
      </c>
      <c r="C163" s="62" t="s">
        <v>37</v>
      </c>
      <c r="D163" s="62" t="s">
        <v>604</v>
      </c>
      <c r="E163" s="62" t="s">
        <v>655</v>
      </c>
      <c r="F163" s="47">
        <v>2</v>
      </c>
      <c r="G163" s="62" t="s">
        <v>656</v>
      </c>
      <c r="H163" s="62" t="s">
        <v>612</v>
      </c>
      <c r="I163" s="62" t="s">
        <v>46</v>
      </c>
      <c r="J163" s="8" t="s">
        <v>41</v>
      </c>
      <c r="K163" s="62">
        <v>1</v>
      </c>
      <c r="L163" s="62">
        <v>1.518</v>
      </c>
      <c r="M163" s="72">
        <v>200</v>
      </c>
      <c r="N163" s="72"/>
      <c r="O163" s="72"/>
      <c r="P163" s="72"/>
      <c r="Q163" s="72"/>
      <c r="R163" s="72"/>
      <c r="S163" s="39">
        <v>54.84</v>
      </c>
      <c r="T163" s="62" t="s">
        <v>72</v>
      </c>
      <c r="U163" s="62"/>
      <c r="V163" s="62">
        <v>320</v>
      </c>
      <c r="W163" s="62">
        <v>1100</v>
      </c>
      <c r="X163" s="62">
        <v>7</v>
      </c>
      <c r="Y163" s="62">
        <v>24</v>
      </c>
      <c r="Z163" s="72"/>
      <c r="AA163" s="72"/>
      <c r="AB163" s="62"/>
      <c r="AC163" s="33" t="s">
        <v>657</v>
      </c>
      <c r="AD163" s="32" t="s">
        <v>658</v>
      </c>
      <c r="AE163" s="7"/>
    </row>
    <row r="164" ht="188" customHeight="1" spans="1:31">
      <c r="A164" s="7">
        <v>158</v>
      </c>
      <c r="B164" s="62" t="s">
        <v>36</v>
      </c>
      <c r="C164" s="62" t="s">
        <v>37</v>
      </c>
      <c r="D164" s="62" t="s">
        <v>604</v>
      </c>
      <c r="E164" s="62" t="s">
        <v>636</v>
      </c>
      <c r="F164" s="47">
        <v>2</v>
      </c>
      <c r="G164" s="62" t="s">
        <v>659</v>
      </c>
      <c r="H164" s="62" t="s">
        <v>612</v>
      </c>
      <c r="I164" s="62" t="s">
        <v>46</v>
      </c>
      <c r="J164" s="8" t="s">
        <v>41</v>
      </c>
      <c r="K164" s="62">
        <v>1</v>
      </c>
      <c r="L164" s="62">
        <v>1.59</v>
      </c>
      <c r="M164" s="72">
        <v>300</v>
      </c>
      <c r="N164" s="72"/>
      <c r="O164" s="72"/>
      <c r="P164" s="72"/>
      <c r="Q164" s="72"/>
      <c r="R164" s="72"/>
      <c r="S164" s="39">
        <v>58.9</v>
      </c>
      <c r="T164" s="62"/>
      <c r="U164" s="62" t="s">
        <v>72</v>
      </c>
      <c r="V164" s="62">
        <v>312</v>
      </c>
      <c r="W164" s="62">
        <v>1280</v>
      </c>
      <c r="X164" s="62">
        <v>76</v>
      </c>
      <c r="Y164" s="62">
        <v>308</v>
      </c>
      <c r="Z164" s="72"/>
      <c r="AA164" s="72"/>
      <c r="AB164" s="62"/>
      <c r="AC164" s="33" t="s">
        <v>660</v>
      </c>
      <c r="AD164" s="32" t="s">
        <v>661</v>
      </c>
      <c r="AE164" s="7"/>
    </row>
    <row r="165" ht="188" customHeight="1" spans="1:31">
      <c r="A165" s="7">
        <v>159</v>
      </c>
      <c r="B165" s="62" t="s">
        <v>36</v>
      </c>
      <c r="C165" s="62" t="s">
        <v>37</v>
      </c>
      <c r="D165" s="62" t="s">
        <v>604</v>
      </c>
      <c r="E165" s="62" t="s">
        <v>662</v>
      </c>
      <c r="F165" s="47">
        <v>2</v>
      </c>
      <c r="G165" s="62" t="s">
        <v>663</v>
      </c>
      <c r="H165" s="62" t="s">
        <v>612</v>
      </c>
      <c r="I165" s="62" t="s">
        <v>46</v>
      </c>
      <c r="J165" s="8" t="s">
        <v>41</v>
      </c>
      <c r="K165" s="62">
        <v>1</v>
      </c>
      <c r="L165" s="62">
        <v>1.49</v>
      </c>
      <c r="M165" s="72">
        <v>500</v>
      </c>
      <c r="N165" s="72"/>
      <c r="O165" s="72"/>
      <c r="P165" s="72"/>
      <c r="Q165" s="72"/>
      <c r="R165" s="72"/>
      <c r="S165" s="39">
        <v>52.5</v>
      </c>
      <c r="T165" s="62" t="s">
        <v>72</v>
      </c>
      <c r="U165" s="62"/>
      <c r="V165" s="62">
        <v>438</v>
      </c>
      <c r="W165" s="62">
        <v>1320</v>
      </c>
      <c r="X165" s="62">
        <v>10</v>
      </c>
      <c r="Y165" s="62">
        <v>35</v>
      </c>
      <c r="Z165" s="72"/>
      <c r="AA165" s="72"/>
      <c r="AB165" s="62"/>
      <c r="AC165" s="33" t="s">
        <v>664</v>
      </c>
      <c r="AD165" s="32" t="s">
        <v>665</v>
      </c>
      <c r="AE165" s="7"/>
    </row>
    <row r="166" ht="188" customHeight="1" spans="1:31">
      <c r="A166" s="7">
        <v>160</v>
      </c>
      <c r="B166" s="62" t="s">
        <v>36</v>
      </c>
      <c r="C166" s="62" t="s">
        <v>37</v>
      </c>
      <c r="D166" s="62" t="s">
        <v>604</v>
      </c>
      <c r="E166" s="62" t="s">
        <v>623</v>
      </c>
      <c r="F166" s="47">
        <v>2</v>
      </c>
      <c r="G166" s="15" t="s">
        <v>666</v>
      </c>
      <c r="H166" s="62" t="s">
        <v>667</v>
      </c>
      <c r="I166" s="62" t="s">
        <v>46</v>
      </c>
      <c r="J166" s="62" t="s">
        <v>41</v>
      </c>
      <c r="K166" s="62">
        <v>1</v>
      </c>
      <c r="L166" s="62">
        <v>1.08</v>
      </c>
      <c r="M166" s="72">
        <v>20</v>
      </c>
      <c r="N166" s="72">
        <v>300</v>
      </c>
      <c r="O166" s="72"/>
      <c r="P166" s="72"/>
      <c r="Q166" s="72"/>
      <c r="R166" s="72"/>
      <c r="S166" s="62">
        <v>37.95</v>
      </c>
      <c r="T166" s="62" t="s">
        <v>72</v>
      </c>
      <c r="U166" s="62"/>
      <c r="V166" s="62">
        <v>115</v>
      </c>
      <c r="W166" s="62">
        <v>560</v>
      </c>
      <c r="X166" s="62">
        <v>6</v>
      </c>
      <c r="Y166" s="62">
        <v>24</v>
      </c>
      <c r="Z166" s="72"/>
      <c r="AA166" s="72"/>
      <c r="AB166" s="62"/>
      <c r="AC166" s="33" t="s">
        <v>668</v>
      </c>
      <c r="AD166" s="32"/>
      <c r="AE166" s="7"/>
    </row>
    <row r="167" ht="188" customHeight="1" spans="1:31">
      <c r="A167" s="7">
        <v>161</v>
      </c>
      <c r="B167" s="15" t="s">
        <v>36</v>
      </c>
      <c r="C167" s="15" t="s">
        <v>37</v>
      </c>
      <c r="D167" s="15" t="s">
        <v>669</v>
      </c>
      <c r="E167" s="15" t="s">
        <v>670</v>
      </c>
      <c r="F167" s="15">
        <v>2</v>
      </c>
      <c r="G167" s="15" t="s">
        <v>671</v>
      </c>
      <c r="H167" s="15" t="s">
        <v>672</v>
      </c>
      <c r="I167" s="15" t="s">
        <v>46</v>
      </c>
      <c r="J167" s="62" t="s">
        <v>41</v>
      </c>
      <c r="K167" s="15">
        <v>1</v>
      </c>
      <c r="L167" s="15">
        <v>0.865</v>
      </c>
      <c r="M167" s="15"/>
      <c r="N167" s="15"/>
      <c r="O167" s="15"/>
      <c r="P167" s="15"/>
      <c r="Q167" s="15"/>
      <c r="R167" s="15"/>
      <c r="S167" s="7">
        <v>32.87</v>
      </c>
      <c r="T167" s="15">
        <v>1</v>
      </c>
      <c r="U167" s="15"/>
      <c r="V167" s="15">
        <v>99</v>
      </c>
      <c r="W167" s="15">
        <v>285</v>
      </c>
      <c r="X167" s="15">
        <v>14</v>
      </c>
      <c r="Y167" s="15">
        <v>48</v>
      </c>
      <c r="Z167" s="15"/>
      <c r="AA167" s="15"/>
      <c r="AB167" s="15"/>
      <c r="AC167" s="63" t="s">
        <v>673</v>
      </c>
      <c r="AD167" s="15" t="s">
        <v>674</v>
      </c>
      <c r="AE167" s="7"/>
    </row>
    <row r="168" ht="188" customHeight="1" spans="1:31">
      <c r="A168" s="7">
        <v>162</v>
      </c>
      <c r="B168" s="15" t="s">
        <v>36</v>
      </c>
      <c r="C168" s="15" t="s">
        <v>37</v>
      </c>
      <c r="D168" s="15" t="s">
        <v>669</v>
      </c>
      <c r="E168" s="15" t="s">
        <v>675</v>
      </c>
      <c r="F168" s="15">
        <v>1</v>
      </c>
      <c r="G168" s="15" t="s">
        <v>676</v>
      </c>
      <c r="H168" s="15" t="s">
        <v>677</v>
      </c>
      <c r="I168" s="15" t="s">
        <v>46</v>
      </c>
      <c r="J168" s="62" t="s">
        <v>41</v>
      </c>
      <c r="K168" s="15">
        <v>1</v>
      </c>
      <c r="L168" s="15">
        <v>2.13</v>
      </c>
      <c r="M168" s="15"/>
      <c r="N168" s="15"/>
      <c r="O168" s="15"/>
      <c r="P168" s="15"/>
      <c r="Q168" s="15"/>
      <c r="R168" s="15"/>
      <c r="S168" s="7">
        <v>88.1</v>
      </c>
      <c r="T168" s="15">
        <v>1</v>
      </c>
      <c r="U168" s="15"/>
      <c r="V168" s="15">
        <v>74</v>
      </c>
      <c r="W168" s="15">
        <v>340</v>
      </c>
      <c r="X168" s="15">
        <v>12</v>
      </c>
      <c r="Y168" s="15">
        <v>40</v>
      </c>
      <c r="Z168" s="15">
        <v>0</v>
      </c>
      <c r="AA168" s="15">
        <v>0</v>
      </c>
      <c r="AB168" s="8"/>
      <c r="AC168" s="63" t="s">
        <v>678</v>
      </c>
      <c r="AD168" s="32"/>
      <c r="AE168" s="8"/>
    </row>
    <row r="169" ht="188" customHeight="1" spans="1:31">
      <c r="A169" s="7">
        <v>163</v>
      </c>
      <c r="B169" s="15" t="s">
        <v>36</v>
      </c>
      <c r="C169" s="15" t="s">
        <v>37</v>
      </c>
      <c r="D169" s="15" t="s">
        <v>669</v>
      </c>
      <c r="E169" s="15" t="s">
        <v>679</v>
      </c>
      <c r="F169" s="15">
        <v>1</v>
      </c>
      <c r="G169" s="15" t="s">
        <v>680</v>
      </c>
      <c r="H169" s="15" t="s">
        <v>681</v>
      </c>
      <c r="I169" s="15" t="s">
        <v>46</v>
      </c>
      <c r="J169" s="62" t="s">
        <v>41</v>
      </c>
      <c r="K169" s="15">
        <v>1</v>
      </c>
      <c r="L169" s="15"/>
      <c r="M169" s="15"/>
      <c r="N169" s="15"/>
      <c r="O169" s="15"/>
      <c r="P169" s="15"/>
      <c r="Q169" s="15"/>
      <c r="R169" s="15"/>
      <c r="S169" s="7">
        <v>19.7</v>
      </c>
      <c r="T169" s="15"/>
      <c r="U169" s="15">
        <v>1</v>
      </c>
      <c r="V169" s="15">
        <v>302</v>
      </c>
      <c r="W169" s="15">
        <v>1386</v>
      </c>
      <c r="X169" s="15">
        <v>53</v>
      </c>
      <c r="Y169" s="15">
        <v>178</v>
      </c>
      <c r="Z169" s="15">
        <v>0</v>
      </c>
      <c r="AA169" s="15">
        <v>0</v>
      </c>
      <c r="AB169" s="8"/>
      <c r="AC169" s="60" t="s">
        <v>682</v>
      </c>
      <c r="AD169" s="23"/>
      <c r="AE169" s="23"/>
    </row>
    <row r="170" ht="188" customHeight="1" spans="1:31">
      <c r="A170" s="7">
        <v>164</v>
      </c>
      <c r="B170" s="15" t="s">
        <v>36</v>
      </c>
      <c r="C170" s="15" t="s">
        <v>37</v>
      </c>
      <c r="D170" s="15" t="s">
        <v>669</v>
      </c>
      <c r="E170" s="15" t="s">
        <v>683</v>
      </c>
      <c r="F170" s="15">
        <v>1</v>
      </c>
      <c r="G170" s="15" t="s">
        <v>684</v>
      </c>
      <c r="H170" s="15" t="s">
        <v>685</v>
      </c>
      <c r="I170" s="15" t="s">
        <v>46</v>
      </c>
      <c r="J170" s="62" t="s">
        <v>41</v>
      </c>
      <c r="K170" s="15">
        <v>1</v>
      </c>
      <c r="L170" s="15">
        <v>1.3</v>
      </c>
      <c r="M170" s="15"/>
      <c r="N170" s="15"/>
      <c r="O170" s="15"/>
      <c r="P170" s="15"/>
      <c r="Q170" s="15"/>
      <c r="R170" s="15"/>
      <c r="S170" s="7">
        <v>49.4</v>
      </c>
      <c r="T170" s="15">
        <v>1</v>
      </c>
      <c r="U170" s="15"/>
      <c r="V170" s="15">
        <v>461</v>
      </c>
      <c r="W170" s="15">
        <v>1844</v>
      </c>
      <c r="X170" s="15">
        <v>15</v>
      </c>
      <c r="Y170" s="15">
        <v>60</v>
      </c>
      <c r="Z170" s="15">
        <v>4</v>
      </c>
      <c r="AA170" s="15">
        <v>17</v>
      </c>
      <c r="AB170" s="15"/>
      <c r="AC170" s="60" t="s">
        <v>686</v>
      </c>
      <c r="AD170" s="7"/>
      <c r="AE170" s="7"/>
    </row>
    <row r="171" ht="188" customHeight="1" spans="1:31">
      <c r="A171" s="7">
        <v>165</v>
      </c>
      <c r="B171" s="15" t="s">
        <v>36</v>
      </c>
      <c r="C171" s="15" t="s">
        <v>37</v>
      </c>
      <c r="D171" s="15" t="s">
        <v>669</v>
      </c>
      <c r="E171" s="15" t="s">
        <v>687</v>
      </c>
      <c r="F171" s="15">
        <v>2</v>
      </c>
      <c r="G171" s="15" t="s">
        <v>688</v>
      </c>
      <c r="H171" s="15" t="s">
        <v>689</v>
      </c>
      <c r="I171" s="15" t="s">
        <v>46</v>
      </c>
      <c r="J171" s="62" t="s">
        <v>41</v>
      </c>
      <c r="K171" s="15">
        <v>1</v>
      </c>
      <c r="L171" s="15">
        <v>0.94</v>
      </c>
      <c r="M171" s="15">
        <v>80</v>
      </c>
      <c r="N171" s="15"/>
      <c r="O171" s="15"/>
      <c r="P171" s="15"/>
      <c r="Q171" s="15"/>
      <c r="R171" s="15"/>
      <c r="S171" s="7">
        <v>37</v>
      </c>
      <c r="T171" s="15">
        <v>1</v>
      </c>
      <c r="U171" s="15"/>
      <c r="V171" s="15">
        <v>342</v>
      </c>
      <c r="W171" s="15">
        <v>1272</v>
      </c>
      <c r="X171" s="15">
        <v>30</v>
      </c>
      <c r="Y171" s="15">
        <v>109</v>
      </c>
      <c r="Z171" s="15">
        <v>1</v>
      </c>
      <c r="AA171" s="15">
        <v>4</v>
      </c>
      <c r="AB171" s="15"/>
      <c r="AC171" s="63" t="s">
        <v>690</v>
      </c>
      <c r="AD171" s="15" t="s">
        <v>691</v>
      </c>
      <c r="AE171" s="7"/>
    </row>
    <row r="172" ht="188" customHeight="1" spans="1:31">
      <c r="A172" s="7">
        <v>166</v>
      </c>
      <c r="B172" s="15" t="s">
        <v>36</v>
      </c>
      <c r="C172" s="15" t="s">
        <v>37</v>
      </c>
      <c r="D172" s="15" t="s">
        <v>669</v>
      </c>
      <c r="E172" s="15" t="s">
        <v>692</v>
      </c>
      <c r="F172" s="15">
        <v>2</v>
      </c>
      <c r="G172" s="15" t="s">
        <v>693</v>
      </c>
      <c r="H172" s="15" t="s">
        <v>694</v>
      </c>
      <c r="I172" s="15" t="s">
        <v>46</v>
      </c>
      <c r="J172" s="62" t="s">
        <v>41</v>
      </c>
      <c r="K172" s="15"/>
      <c r="L172" s="15">
        <v>1</v>
      </c>
      <c r="M172" s="15"/>
      <c r="N172" s="15"/>
      <c r="O172" s="15"/>
      <c r="P172" s="15"/>
      <c r="Q172" s="15"/>
      <c r="R172" s="15"/>
      <c r="S172" s="7">
        <v>34</v>
      </c>
      <c r="T172" s="15"/>
      <c r="U172" s="15">
        <v>1</v>
      </c>
      <c r="V172" s="15">
        <v>64</v>
      </c>
      <c r="W172" s="15">
        <v>245</v>
      </c>
      <c r="X172" s="15">
        <v>20</v>
      </c>
      <c r="Y172" s="15">
        <v>66</v>
      </c>
      <c r="Z172" s="15">
        <v>0</v>
      </c>
      <c r="AA172" s="15">
        <v>0</v>
      </c>
      <c r="AB172" s="15"/>
      <c r="AC172" s="63" t="s">
        <v>695</v>
      </c>
      <c r="AD172" s="15" t="s">
        <v>696</v>
      </c>
      <c r="AE172" s="7"/>
    </row>
    <row r="173" ht="188" customHeight="1" spans="1:31">
      <c r="A173" s="7">
        <v>167</v>
      </c>
      <c r="B173" s="15" t="s">
        <v>42</v>
      </c>
      <c r="C173" s="15" t="s">
        <v>43</v>
      </c>
      <c r="D173" s="15" t="s">
        <v>669</v>
      </c>
      <c r="E173" s="15" t="s">
        <v>697</v>
      </c>
      <c r="F173" s="15">
        <v>2</v>
      </c>
      <c r="G173" s="15" t="s">
        <v>698</v>
      </c>
      <c r="H173" s="15" t="s">
        <v>699</v>
      </c>
      <c r="I173" s="15" t="s">
        <v>46</v>
      </c>
      <c r="J173" s="62" t="s">
        <v>41</v>
      </c>
      <c r="K173" s="15">
        <v>1</v>
      </c>
      <c r="L173" s="15">
        <v>2.4</v>
      </c>
      <c r="M173" s="15"/>
      <c r="N173" s="15"/>
      <c r="O173" s="15"/>
      <c r="P173" s="15"/>
      <c r="Q173" s="15"/>
      <c r="R173" s="15"/>
      <c r="S173" s="7">
        <v>70</v>
      </c>
      <c r="T173" s="15"/>
      <c r="U173" s="15">
        <v>1</v>
      </c>
      <c r="V173" s="15">
        <v>283</v>
      </c>
      <c r="W173" s="15">
        <v>855</v>
      </c>
      <c r="X173" s="15">
        <v>67</v>
      </c>
      <c r="Y173" s="15">
        <v>245</v>
      </c>
      <c r="Z173" s="15"/>
      <c r="AA173" s="15"/>
      <c r="AB173" s="15"/>
      <c r="AC173" s="63" t="s">
        <v>700</v>
      </c>
      <c r="AD173" s="15" t="s">
        <v>701</v>
      </c>
      <c r="AE173" s="7"/>
    </row>
    <row r="174" ht="188" customHeight="1" spans="1:31">
      <c r="A174" s="7">
        <v>168</v>
      </c>
      <c r="B174" s="15" t="s">
        <v>36</v>
      </c>
      <c r="C174" s="15" t="s">
        <v>37</v>
      </c>
      <c r="D174" s="15" t="s">
        <v>669</v>
      </c>
      <c r="E174" s="15" t="s">
        <v>702</v>
      </c>
      <c r="F174" s="15">
        <v>2</v>
      </c>
      <c r="G174" s="15" t="s">
        <v>703</v>
      </c>
      <c r="H174" s="15" t="s">
        <v>704</v>
      </c>
      <c r="I174" s="15" t="s">
        <v>46</v>
      </c>
      <c r="J174" s="15" t="s">
        <v>41</v>
      </c>
      <c r="K174" s="15">
        <v>3</v>
      </c>
      <c r="L174" s="15">
        <v>1.06</v>
      </c>
      <c r="M174" s="15"/>
      <c r="N174" s="15"/>
      <c r="O174" s="15"/>
      <c r="P174" s="15"/>
      <c r="Q174" s="15"/>
      <c r="R174" s="15"/>
      <c r="S174" s="15">
        <v>35</v>
      </c>
      <c r="T174" s="15"/>
      <c r="U174" s="15"/>
      <c r="V174" s="15">
        <v>111</v>
      </c>
      <c r="W174" s="15">
        <v>391</v>
      </c>
      <c r="X174" s="15">
        <v>8</v>
      </c>
      <c r="Y174" s="15">
        <v>28</v>
      </c>
      <c r="Z174" s="15"/>
      <c r="AA174" s="15"/>
      <c r="AB174" s="15"/>
      <c r="AC174" s="63" t="s">
        <v>705</v>
      </c>
      <c r="AD174" s="15"/>
      <c r="AE174" s="7"/>
    </row>
    <row r="175" ht="188" customHeight="1" spans="1:31">
      <c r="A175" s="7">
        <v>169</v>
      </c>
      <c r="B175" s="15" t="s">
        <v>36</v>
      </c>
      <c r="C175" s="15" t="s">
        <v>37</v>
      </c>
      <c r="D175" s="15" t="s">
        <v>669</v>
      </c>
      <c r="E175" s="15" t="s">
        <v>706</v>
      </c>
      <c r="F175" s="15">
        <v>2</v>
      </c>
      <c r="G175" s="15" t="s">
        <v>707</v>
      </c>
      <c r="H175" s="15" t="s">
        <v>708</v>
      </c>
      <c r="I175" s="15" t="s">
        <v>46</v>
      </c>
      <c r="J175" s="15" t="s">
        <v>41</v>
      </c>
      <c r="K175" s="15">
        <v>2</v>
      </c>
      <c r="L175" s="15">
        <v>0.71</v>
      </c>
      <c r="M175" s="15"/>
      <c r="N175" s="15"/>
      <c r="O175" s="15"/>
      <c r="P175" s="15"/>
      <c r="Q175" s="15"/>
      <c r="R175" s="15"/>
      <c r="S175" s="15">
        <v>28.4</v>
      </c>
      <c r="T175" s="15">
        <v>1</v>
      </c>
      <c r="U175" s="15"/>
      <c r="V175" s="15">
        <v>180</v>
      </c>
      <c r="W175" s="15">
        <v>718</v>
      </c>
      <c r="X175" s="15">
        <v>6</v>
      </c>
      <c r="Y175" s="15">
        <v>29</v>
      </c>
      <c r="Z175" s="15"/>
      <c r="AA175" s="15"/>
      <c r="AB175" s="15"/>
      <c r="AC175" s="63" t="s">
        <v>709</v>
      </c>
      <c r="AD175" s="15"/>
      <c r="AE175" s="7"/>
    </row>
    <row r="176" ht="188" customHeight="1" spans="1:31">
      <c r="A176" s="7">
        <v>170</v>
      </c>
      <c r="B176" s="15" t="s">
        <v>36</v>
      </c>
      <c r="C176" s="15" t="s">
        <v>37</v>
      </c>
      <c r="D176" s="15" t="s">
        <v>669</v>
      </c>
      <c r="E176" s="15" t="s">
        <v>710</v>
      </c>
      <c r="F176" s="15">
        <v>1</v>
      </c>
      <c r="G176" s="15" t="s">
        <v>711</v>
      </c>
      <c r="H176" s="15" t="s">
        <v>712</v>
      </c>
      <c r="I176" s="15" t="s">
        <v>46</v>
      </c>
      <c r="J176" s="15" t="s">
        <v>41</v>
      </c>
      <c r="K176" s="15">
        <v>1</v>
      </c>
      <c r="L176" s="15">
        <v>0.9</v>
      </c>
      <c r="M176" s="15"/>
      <c r="N176" s="15"/>
      <c r="O176" s="15"/>
      <c r="P176" s="15"/>
      <c r="Q176" s="15"/>
      <c r="R176" s="15"/>
      <c r="S176" s="15">
        <v>30.6</v>
      </c>
      <c r="T176" s="15">
        <v>1</v>
      </c>
      <c r="U176" s="15"/>
      <c r="V176" s="15">
        <v>179</v>
      </c>
      <c r="W176" s="15">
        <v>699</v>
      </c>
      <c r="X176" s="15">
        <v>16</v>
      </c>
      <c r="Y176" s="15">
        <v>54</v>
      </c>
      <c r="Z176" s="15"/>
      <c r="AA176" s="15"/>
      <c r="AB176" s="15"/>
      <c r="AC176" s="63" t="s">
        <v>713</v>
      </c>
      <c r="AD176" s="15"/>
      <c r="AE176" s="7"/>
    </row>
    <row r="177" ht="188" customHeight="1" spans="1:31">
      <c r="A177" s="7">
        <v>171</v>
      </c>
      <c r="B177" s="15" t="s">
        <v>36</v>
      </c>
      <c r="C177" s="15" t="s">
        <v>37</v>
      </c>
      <c r="D177" s="15" t="s">
        <v>669</v>
      </c>
      <c r="E177" s="15" t="s">
        <v>679</v>
      </c>
      <c r="F177" s="15">
        <v>1</v>
      </c>
      <c r="G177" s="15" t="s">
        <v>714</v>
      </c>
      <c r="H177" s="15" t="s">
        <v>715</v>
      </c>
      <c r="I177" s="15" t="s">
        <v>46</v>
      </c>
      <c r="J177" s="62" t="s">
        <v>41</v>
      </c>
      <c r="K177" s="15">
        <v>1</v>
      </c>
      <c r="L177" s="15"/>
      <c r="M177" s="15"/>
      <c r="N177" s="15"/>
      <c r="O177" s="15"/>
      <c r="P177" s="15"/>
      <c r="Q177" s="15"/>
      <c r="R177" s="15"/>
      <c r="S177" s="7">
        <v>13.95</v>
      </c>
      <c r="T177" s="15"/>
      <c r="U177" s="15">
        <v>1</v>
      </c>
      <c r="V177" s="15">
        <v>62</v>
      </c>
      <c r="W177" s="15">
        <v>223</v>
      </c>
      <c r="X177" s="15">
        <v>20</v>
      </c>
      <c r="Y177" s="15">
        <v>59</v>
      </c>
      <c r="Z177" s="15">
        <v>0</v>
      </c>
      <c r="AA177" s="15">
        <v>0</v>
      </c>
      <c r="AB177" s="15"/>
      <c r="AC177" s="60" t="s">
        <v>716</v>
      </c>
      <c r="AD177" s="7"/>
      <c r="AE177" s="7"/>
    </row>
    <row r="178" ht="188" customHeight="1" spans="1:31">
      <c r="A178" s="7">
        <v>172</v>
      </c>
      <c r="B178" s="15" t="s">
        <v>36</v>
      </c>
      <c r="C178" s="15" t="s">
        <v>37</v>
      </c>
      <c r="D178" s="15" t="s">
        <v>669</v>
      </c>
      <c r="E178" s="15" t="s">
        <v>679</v>
      </c>
      <c r="F178" s="15">
        <v>2</v>
      </c>
      <c r="G178" s="15" t="s">
        <v>717</v>
      </c>
      <c r="H178" s="15" t="s">
        <v>718</v>
      </c>
      <c r="I178" s="15" t="s">
        <v>719</v>
      </c>
      <c r="J178" s="15" t="s">
        <v>41</v>
      </c>
      <c r="K178" s="15">
        <v>1</v>
      </c>
      <c r="L178" s="15"/>
      <c r="M178" s="15"/>
      <c r="N178" s="15"/>
      <c r="O178" s="15"/>
      <c r="P178" s="15"/>
      <c r="Q178" s="15"/>
      <c r="R178" s="15"/>
      <c r="S178" s="15">
        <v>12.95</v>
      </c>
      <c r="T178" s="15"/>
      <c r="U178" s="15">
        <v>1</v>
      </c>
      <c r="V178" s="15">
        <v>140</v>
      </c>
      <c r="W178" s="15">
        <v>480</v>
      </c>
      <c r="X178" s="15">
        <v>29</v>
      </c>
      <c r="Y178" s="15">
        <v>93</v>
      </c>
      <c r="Z178" s="15">
        <v>0</v>
      </c>
      <c r="AA178" s="15">
        <v>0</v>
      </c>
      <c r="AB178" s="15"/>
      <c r="AC178" s="60" t="s">
        <v>720</v>
      </c>
      <c r="AD178" s="15" t="s">
        <v>721</v>
      </c>
      <c r="AE178" s="7"/>
    </row>
    <row r="179" ht="188" customHeight="1" spans="1:31">
      <c r="A179" s="7">
        <v>173</v>
      </c>
      <c r="B179" s="9" t="s">
        <v>36</v>
      </c>
      <c r="C179" s="9" t="s">
        <v>37</v>
      </c>
      <c r="D179" s="9" t="s">
        <v>722</v>
      </c>
      <c r="E179" s="9" t="s">
        <v>723</v>
      </c>
      <c r="F179" s="7">
        <v>5</v>
      </c>
      <c r="G179" s="9" t="s">
        <v>724</v>
      </c>
      <c r="H179" s="7"/>
      <c r="I179" s="7"/>
      <c r="J179" s="8" t="s">
        <v>41</v>
      </c>
      <c r="K179" s="7"/>
      <c r="L179" s="7"/>
      <c r="M179" s="7"/>
      <c r="N179" s="7"/>
      <c r="O179" s="7"/>
      <c r="P179" s="7"/>
      <c r="Q179" s="7"/>
      <c r="R179" s="7"/>
      <c r="S179" s="9">
        <v>230</v>
      </c>
      <c r="T179" s="8"/>
      <c r="U179" s="8"/>
      <c r="V179" s="8"/>
      <c r="W179" s="8"/>
      <c r="X179" s="8"/>
      <c r="Y179" s="8"/>
      <c r="Z179" s="8"/>
      <c r="AA179" s="8"/>
      <c r="AB179" s="8"/>
      <c r="AC179" s="35"/>
      <c r="AD179" s="32"/>
      <c r="AE179" s="8"/>
    </row>
    <row r="180" ht="188" customHeight="1" spans="1:31">
      <c r="A180" s="7">
        <v>174</v>
      </c>
      <c r="B180" s="9" t="s">
        <v>36</v>
      </c>
      <c r="C180" s="9" t="s">
        <v>37</v>
      </c>
      <c r="D180" s="9" t="s">
        <v>722</v>
      </c>
      <c r="E180" s="9" t="s">
        <v>725</v>
      </c>
      <c r="F180" s="7">
        <v>5</v>
      </c>
      <c r="G180" s="9" t="s">
        <v>726</v>
      </c>
      <c r="H180" s="7"/>
      <c r="I180" s="7"/>
      <c r="J180" s="8" t="s">
        <v>41</v>
      </c>
      <c r="K180" s="7"/>
      <c r="L180" s="7"/>
      <c r="M180" s="7"/>
      <c r="N180" s="7"/>
      <c r="O180" s="7"/>
      <c r="P180" s="7"/>
      <c r="Q180" s="7"/>
      <c r="R180" s="7"/>
      <c r="S180" s="9">
        <v>230</v>
      </c>
      <c r="T180" s="8"/>
      <c r="U180" s="8"/>
      <c r="V180" s="8"/>
      <c r="W180" s="8"/>
      <c r="X180" s="8"/>
      <c r="Y180" s="8"/>
      <c r="Z180" s="8"/>
      <c r="AA180" s="8"/>
      <c r="AB180" s="8"/>
      <c r="AC180" s="35"/>
      <c r="AD180" s="32"/>
      <c r="AE180" s="8"/>
    </row>
    <row r="181" ht="188" customHeight="1" spans="1:31">
      <c r="A181" s="7">
        <v>175</v>
      </c>
      <c r="B181" s="69" t="s">
        <v>42</v>
      </c>
      <c r="C181" s="39" t="s">
        <v>43</v>
      </c>
      <c r="D181" s="39" t="s">
        <v>727</v>
      </c>
      <c r="E181" s="8" t="s">
        <v>728</v>
      </c>
      <c r="F181" s="8">
        <v>1</v>
      </c>
      <c r="G181" s="8" t="s">
        <v>729</v>
      </c>
      <c r="H181" s="8" t="s">
        <v>730</v>
      </c>
      <c r="I181" s="8" t="s">
        <v>46</v>
      </c>
      <c r="J181" s="8" t="s">
        <v>41</v>
      </c>
      <c r="K181" s="8">
        <v>1</v>
      </c>
      <c r="L181" s="8"/>
      <c r="M181" s="8"/>
      <c r="N181" s="8"/>
      <c r="O181" s="8"/>
      <c r="P181" s="8"/>
      <c r="Q181" s="8"/>
      <c r="R181" s="8">
        <v>200</v>
      </c>
      <c r="S181" s="23">
        <v>36.52</v>
      </c>
      <c r="T181" s="8"/>
      <c r="U181" s="8">
        <v>1</v>
      </c>
      <c r="V181" s="8">
        <v>950</v>
      </c>
      <c r="W181" s="8">
        <v>3357</v>
      </c>
      <c r="X181" s="8">
        <v>93</v>
      </c>
      <c r="Y181" s="8">
        <v>325</v>
      </c>
      <c r="Z181" s="8">
        <v>0</v>
      </c>
      <c r="AA181" s="8">
        <v>0</v>
      </c>
      <c r="AB181" s="8"/>
      <c r="AC181" s="35" t="s">
        <v>731</v>
      </c>
      <c r="AD181" s="32"/>
      <c r="AE181" s="8"/>
    </row>
    <row r="182" ht="188" customHeight="1" spans="1:31">
      <c r="A182" s="7">
        <v>176</v>
      </c>
      <c r="B182" s="69" t="s">
        <v>42</v>
      </c>
      <c r="C182" s="39" t="s">
        <v>43</v>
      </c>
      <c r="D182" s="39" t="s">
        <v>727</v>
      </c>
      <c r="E182" s="8" t="s">
        <v>732</v>
      </c>
      <c r="F182" s="8">
        <v>2</v>
      </c>
      <c r="G182" s="8" t="s">
        <v>733</v>
      </c>
      <c r="H182" s="8" t="s">
        <v>734</v>
      </c>
      <c r="I182" s="8" t="s">
        <v>46</v>
      </c>
      <c r="J182" s="8" t="s">
        <v>41</v>
      </c>
      <c r="K182" s="8">
        <v>1</v>
      </c>
      <c r="L182" s="8">
        <v>1.72</v>
      </c>
      <c r="M182" s="8"/>
      <c r="N182" s="8"/>
      <c r="O182" s="8"/>
      <c r="P182" s="8"/>
      <c r="Q182" s="8"/>
      <c r="R182" s="8"/>
      <c r="S182" s="23">
        <v>58.81</v>
      </c>
      <c r="T182" s="8"/>
      <c r="U182" s="8">
        <v>1</v>
      </c>
      <c r="V182" s="8">
        <v>198</v>
      </c>
      <c r="W182" s="8">
        <v>605</v>
      </c>
      <c r="X182" s="8">
        <v>14</v>
      </c>
      <c r="Y182" s="8">
        <v>56</v>
      </c>
      <c r="Z182" s="8">
        <v>0</v>
      </c>
      <c r="AA182" s="8">
        <v>0</v>
      </c>
      <c r="AB182" s="8"/>
      <c r="AC182" s="33" t="s">
        <v>735</v>
      </c>
      <c r="AD182" s="34" t="s">
        <v>736</v>
      </c>
      <c r="AE182" s="8"/>
    </row>
    <row r="183" ht="188" customHeight="1" spans="1:31">
      <c r="A183" s="7">
        <v>177</v>
      </c>
      <c r="B183" s="69" t="s">
        <v>42</v>
      </c>
      <c r="C183" s="39" t="s">
        <v>43</v>
      </c>
      <c r="D183" s="39" t="s">
        <v>727</v>
      </c>
      <c r="E183" s="8" t="s">
        <v>737</v>
      </c>
      <c r="F183" s="8">
        <v>2</v>
      </c>
      <c r="G183" s="8" t="s">
        <v>738</v>
      </c>
      <c r="H183" s="8" t="s">
        <v>739</v>
      </c>
      <c r="I183" s="8" t="s">
        <v>46</v>
      </c>
      <c r="J183" s="8" t="s">
        <v>41</v>
      </c>
      <c r="K183" s="8">
        <v>1</v>
      </c>
      <c r="L183" s="8">
        <v>1.09</v>
      </c>
      <c r="M183" s="23">
        <v>37.74</v>
      </c>
      <c r="N183" s="8"/>
      <c r="O183" s="8"/>
      <c r="P183" s="8"/>
      <c r="Q183" s="8"/>
      <c r="R183" s="8"/>
      <c r="S183" s="23">
        <v>37.74</v>
      </c>
      <c r="T183" s="8">
        <v>1</v>
      </c>
      <c r="U183" s="8"/>
      <c r="V183" s="8">
        <v>169</v>
      </c>
      <c r="W183" s="8">
        <v>690</v>
      </c>
      <c r="X183" s="8">
        <v>5</v>
      </c>
      <c r="Y183" s="8">
        <v>17</v>
      </c>
      <c r="Z183" s="8">
        <v>0</v>
      </c>
      <c r="AA183" s="8">
        <v>0</v>
      </c>
      <c r="AB183" s="8"/>
      <c r="AC183" s="33" t="s">
        <v>740</v>
      </c>
      <c r="AD183" s="34" t="s">
        <v>741</v>
      </c>
      <c r="AE183" s="8"/>
    </row>
    <row r="184" ht="188" customHeight="1" spans="1:31">
      <c r="A184" s="7">
        <v>178</v>
      </c>
      <c r="B184" s="69" t="s">
        <v>42</v>
      </c>
      <c r="C184" s="39" t="s">
        <v>43</v>
      </c>
      <c r="D184" s="39" t="s">
        <v>727</v>
      </c>
      <c r="E184" s="8" t="s">
        <v>742</v>
      </c>
      <c r="F184" s="8">
        <v>2</v>
      </c>
      <c r="G184" s="8" t="s">
        <v>743</v>
      </c>
      <c r="H184" s="8" t="s">
        <v>744</v>
      </c>
      <c r="I184" s="8" t="s">
        <v>46</v>
      </c>
      <c r="J184" s="8" t="s">
        <v>41</v>
      </c>
      <c r="K184" s="8">
        <v>1</v>
      </c>
      <c r="L184" s="8">
        <v>0.025</v>
      </c>
      <c r="M184" s="23">
        <v>36.38</v>
      </c>
      <c r="N184" s="8"/>
      <c r="O184" s="8"/>
      <c r="P184" s="8"/>
      <c r="Q184" s="8"/>
      <c r="R184" s="8"/>
      <c r="S184" s="23">
        <v>36.38</v>
      </c>
      <c r="T184" s="8">
        <v>1</v>
      </c>
      <c r="U184" s="8"/>
      <c r="V184" s="8">
        <v>360</v>
      </c>
      <c r="W184" s="8">
        <v>1200</v>
      </c>
      <c r="X184" s="8">
        <v>15</v>
      </c>
      <c r="Y184" s="8">
        <v>60</v>
      </c>
      <c r="Z184" s="8"/>
      <c r="AA184" s="8"/>
      <c r="AB184" s="8"/>
      <c r="AC184" s="33" t="s">
        <v>745</v>
      </c>
      <c r="AD184" s="34" t="s">
        <v>746</v>
      </c>
      <c r="AE184" s="8"/>
    </row>
    <row r="185" ht="188" customHeight="1" spans="1:31">
      <c r="A185" s="7">
        <v>179</v>
      </c>
      <c r="B185" s="69" t="s">
        <v>42</v>
      </c>
      <c r="C185" s="39" t="s">
        <v>43</v>
      </c>
      <c r="D185" s="39" t="s">
        <v>727</v>
      </c>
      <c r="E185" s="70" t="s">
        <v>742</v>
      </c>
      <c r="F185" s="70">
        <v>2</v>
      </c>
      <c r="G185" s="70" t="s">
        <v>747</v>
      </c>
      <c r="H185" s="70" t="s">
        <v>748</v>
      </c>
      <c r="I185" s="70" t="s">
        <v>46</v>
      </c>
      <c r="J185" s="8" t="s">
        <v>41</v>
      </c>
      <c r="K185" s="8">
        <v>1</v>
      </c>
      <c r="L185" s="8">
        <v>0.686</v>
      </c>
      <c r="M185" s="8"/>
      <c r="N185" s="8"/>
      <c r="O185" s="8"/>
      <c r="P185" s="8"/>
      <c r="Q185" s="8"/>
      <c r="R185" s="8"/>
      <c r="S185" s="8">
        <v>24</v>
      </c>
      <c r="T185" s="8" t="s">
        <v>72</v>
      </c>
      <c r="U185" s="76"/>
      <c r="V185" s="8">
        <v>360</v>
      </c>
      <c r="W185" s="8">
        <v>1260</v>
      </c>
      <c r="X185" s="8">
        <v>14</v>
      </c>
      <c r="Y185" s="8">
        <v>56</v>
      </c>
      <c r="Z185" s="78"/>
      <c r="AA185" s="78"/>
      <c r="AB185" s="8"/>
      <c r="AC185" s="79" t="s">
        <v>469</v>
      </c>
      <c r="AD185" s="34"/>
      <c r="AE185" s="8"/>
    </row>
    <row r="186" ht="188" customHeight="1" spans="1:31">
      <c r="A186" s="7">
        <v>180</v>
      </c>
      <c r="B186" s="69" t="s">
        <v>42</v>
      </c>
      <c r="C186" s="39" t="s">
        <v>43</v>
      </c>
      <c r="D186" s="39" t="s">
        <v>727</v>
      </c>
      <c r="E186" s="70" t="s">
        <v>749</v>
      </c>
      <c r="F186" s="70">
        <v>2</v>
      </c>
      <c r="G186" s="70" t="s">
        <v>750</v>
      </c>
      <c r="H186" s="70" t="s">
        <v>751</v>
      </c>
      <c r="I186" s="70" t="s">
        <v>46</v>
      </c>
      <c r="J186" s="8" t="s">
        <v>41</v>
      </c>
      <c r="K186" s="8">
        <v>1</v>
      </c>
      <c r="L186" s="8">
        <v>0.867</v>
      </c>
      <c r="M186" s="8"/>
      <c r="N186" s="8"/>
      <c r="O186" s="8"/>
      <c r="P186" s="8"/>
      <c r="Q186" s="8"/>
      <c r="R186" s="8"/>
      <c r="S186" s="23">
        <v>32.18</v>
      </c>
      <c r="T186" s="8">
        <v>1</v>
      </c>
      <c r="U186" s="8"/>
      <c r="V186" s="8">
        <v>370</v>
      </c>
      <c r="W186" s="8">
        <v>1190</v>
      </c>
      <c r="X186" s="8">
        <v>21</v>
      </c>
      <c r="Y186" s="8">
        <v>70</v>
      </c>
      <c r="Z186" s="8"/>
      <c r="AA186" s="8"/>
      <c r="AB186" s="8"/>
      <c r="AC186" s="33" t="s">
        <v>752</v>
      </c>
      <c r="AD186" s="34" t="s">
        <v>753</v>
      </c>
      <c r="AE186" s="8"/>
    </row>
    <row r="187" ht="188" customHeight="1" spans="1:31">
      <c r="A187" s="7">
        <v>181</v>
      </c>
      <c r="B187" s="69" t="s">
        <v>42</v>
      </c>
      <c r="C187" s="39" t="s">
        <v>43</v>
      </c>
      <c r="D187" s="39" t="s">
        <v>727</v>
      </c>
      <c r="E187" s="70" t="s">
        <v>754</v>
      </c>
      <c r="F187" s="70">
        <v>2</v>
      </c>
      <c r="G187" s="70" t="s">
        <v>755</v>
      </c>
      <c r="H187" s="70" t="s">
        <v>756</v>
      </c>
      <c r="I187" s="70" t="s">
        <v>46</v>
      </c>
      <c r="J187" s="8" t="s">
        <v>41</v>
      </c>
      <c r="K187" s="8">
        <v>1</v>
      </c>
      <c r="L187" s="8">
        <v>0.89</v>
      </c>
      <c r="M187" s="8"/>
      <c r="N187" s="8"/>
      <c r="O187" s="8"/>
      <c r="P187" s="8"/>
      <c r="Q187" s="8"/>
      <c r="R187" s="8"/>
      <c r="S187" s="23">
        <v>33.82</v>
      </c>
      <c r="T187" s="8">
        <v>1</v>
      </c>
      <c r="U187" s="8"/>
      <c r="V187" s="8">
        <v>250</v>
      </c>
      <c r="W187" s="8">
        <v>1050</v>
      </c>
      <c r="X187" s="8">
        <v>3</v>
      </c>
      <c r="Y187" s="8">
        <v>11</v>
      </c>
      <c r="Z187" s="8"/>
      <c r="AA187" s="8"/>
      <c r="AB187" s="8"/>
      <c r="AC187" s="33" t="s">
        <v>757</v>
      </c>
      <c r="AD187" s="34" t="s">
        <v>758</v>
      </c>
      <c r="AE187" s="8"/>
    </row>
    <row r="188" ht="188" customHeight="1" spans="1:31">
      <c r="A188" s="7">
        <v>182</v>
      </c>
      <c r="B188" s="69" t="s">
        <v>42</v>
      </c>
      <c r="C188" s="39" t="s">
        <v>43</v>
      </c>
      <c r="D188" s="39" t="s">
        <v>727</v>
      </c>
      <c r="E188" s="70" t="s">
        <v>759</v>
      </c>
      <c r="F188" s="70">
        <v>2</v>
      </c>
      <c r="G188" s="70" t="s">
        <v>760</v>
      </c>
      <c r="H188" s="70" t="s">
        <v>761</v>
      </c>
      <c r="I188" s="70" t="s">
        <v>46</v>
      </c>
      <c r="J188" s="8" t="s">
        <v>41</v>
      </c>
      <c r="K188" s="8">
        <v>1</v>
      </c>
      <c r="L188" s="8">
        <v>0.754</v>
      </c>
      <c r="M188" s="8"/>
      <c r="N188" s="8"/>
      <c r="O188" s="8"/>
      <c r="P188" s="8"/>
      <c r="Q188" s="8"/>
      <c r="R188" s="8"/>
      <c r="S188" s="23">
        <v>26.59</v>
      </c>
      <c r="T188" s="8">
        <v>1</v>
      </c>
      <c r="U188" s="8"/>
      <c r="V188" s="8">
        <v>347</v>
      </c>
      <c r="W188" s="8">
        <v>1236</v>
      </c>
      <c r="X188" s="8">
        <v>18</v>
      </c>
      <c r="Y188" s="8">
        <v>57</v>
      </c>
      <c r="Z188" s="8"/>
      <c r="AA188" s="8"/>
      <c r="AB188" s="8"/>
      <c r="AC188" s="33" t="s">
        <v>762</v>
      </c>
      <c r="AD188" s="34" t="s">
        <v>763</v>
      </c>
      <c r="AE188" s="8"/>
    </row>
    <row r="189" ht="188" customHeight="1" spans="1:31">
      <c r="A189" s="7">
        <v>183</v>
      </c>
      <c r="B189" s="9" t="s">
        <v>36</v>
      </c>
      <c r="C189" s="9" t="s">
        <v>37</v>
      </c>
      <c r="D189" s="9" t="s">
        <v>514</v>
      </c>
      <c r="E189" s="9" t="s">
        <v>515</v>
      </c>
      <c r="F189" s="7">
        <v>5</v>
      </c>
      <c r="G189" s="9" t="s">
        <v>764</v>
      </c>
      <c r="H189" s="7"/>
      <c r="I189" s="7"/>
      <c r="J189" s="9" t="s">
        <v>41</v>
      </c>
      <c r="K189" s="7"/>
      <c r="L189" s="7"/>
      <c r="M189" s="7"/>
      <c r="N189" s="7"/>
      <c r="O189" s="7"/>
      <c r="P189" s="7"/>
      <c r="Q189" s="7"/>
      <c r="R189" s="7"/>
      <c r="S189" s="9">
        <v>230</v>
      </c>
      <c r="T189" s="8"/>
      <c r="U189" s="8"/>
      <c r="V189" s="8"/>
      <c r="W189" s="8"/>
      <c r="X189" s="8"/>
      <c r="Y189" s="8"/>
      <c r="Z189" s="8"/>
      <c r="AA189" s="8"/>
      <c r="AB189" s="8"/>
      <c r="AC189" s="60"/>
      <c r="AD189" s="32"/>
      <c r="AE189" s="8"/>
    </row>
    <row r="190" ht="188" customHeight="1" spans="1:31">
      <c r="A190" s="7">
        <v>184</v>
      </c>
      <c r="B190" s="8" t="s">
        <v>42</v>
      </c>
      <c r="C190" s="8" t="s">
        <v>43</v>
      </c>
      <c r="D190" s="8" t="s">
        <v>765</v>
      </c>
      <c r="E190" s="8" t="s">
        <v>766</v>
      </c>
      <c r="F190" s="8">
        <v>2</v>
      </c>
      <c r="G190" s="8" t="s">
        <v>767</v>
      </c>
      <c r="H190" s="8" t="s">
        <v>768</v>
      </c>
      <c r="I190" s="8" t="s">
        <v>46</v>
      </c>
      <c r="J190" s="8" t="s">
        <v>41</v>
      </c>
      <c r="K190" s="8">
        <v>1</v>
      </c>
      <c r="L190" s="8">
        <v>1.058</v>
      </c>
      <c r="M190" s="8">
        <v>400</v>
      </c>
      <c r="N190" s="8"/>
      <c r="O190" s="8"/>
      <c r="P190" s="8"/>
      <c r="Q190" s="8">
        <v>1000</v>
      </c>
      <c r="R190" s="8"/>
      <c r="S190" s="23">
        <v>46.95</v>
      </c>
      <c r="T190" s="8"/>
      <c r="U190" s="8">
        <v>1</v>
      </c>
      <c r="V190" s="8">
        <v>320</v>
      </c>
      <c r="W190" s="8">
        <v>1163</v>
      </c>
      <c r="X190" s="8">
        <v>30</v>
      </c>
      <c r="Y190" s="8">
        <v>80</v>
      </c>
      <c r="Z190" s="8"/>
      <c r="AA190" s="8"/>
      <c r="AB190" s="8"/>
      <c r="AC190" s="60" t="s">
        <v>769</v>
      </c>
      <c r="AD190" s="32" t="s">
        <v>770</v>
      </c>
      <c r="AE190" s="8"/>
    </row>
    <row r="191" ht="188" customHeight="1" spans="1:31">
      <c r="A191" s="7">
        <v>185</v>
      </c>
      <c r="B191" s="8" t="s">
        <v>42</v>
      </c>
      <c r="C191" s="8" t="s">
        <v>43</v>
      </c>
      <c r="D191" s="8" t="s">
        <v>765</v>
      </c>
      <c r="E191" s="8" t="s">
        <v>771</v>
      </c>
      <c r="F191" s="8">
        <v>5</v>
      </c>
      <c r="G191" s="8" t="s">
        <v>772</v>
      </c>
      <c r="H191" s="8" t="s">
        <v>773</v>
      </c>
      <c r="I191" s="8" t="s">
        <v>46</v>
      </c>
      <c r="J191" s="8" t="s">
        <v>41</v>
      </c>
      <c r="K191" s="8">
        <v>1</v>
      </c>
      <c r="L191" s="7"/>
      <c r="M191" s="7"/>
      <c r="N191" s="7"/>
      <c r="O191" s="7"/>
      <c r="P191" s="7"/>
      <c r="Q191" s="7"/>
      <c r="R191" s="7"/>
      <c r="S191" s="8">
        <v>20</v>
      </c>
      <c r="T191" s="7" t="s">
        <v>72</v>
      </c>
      <c r="U191" s="7"/>
      <c r="V191" s="7">
        <v>491</v>
      </c>
      <c r="W191" s="7">
        <v>1673</v>
      </c>
      <c r="X191" s="7">
        <v>34</v>
      </c>
      <c r="Y191" s="7">
        <v>115</v>
      </c>
      <c r="Z191" s="7"/>
      <c r="AA191" s="7"/>
      <c r="AB191" s="15"/>
      <c r="AC191" s="60" t="s">
        <v>774</v>
      </c>
      <c r="AD191" s="7"/>
      <c r="AE191" s="7"/>
    </row>
    <row r="192" ht="188" customHeight="1" spans="1:31">
      <c r="A192" s="7">
        <v>186</v>
      </c>
      <c r="B192" s="8" t="s">
        <v>42</v>
      </c>
      <c r="C192" s="8" t="s">
        <v>43</v>
      </c>
      <c r="D192" s="8" t="s">
        <v>765</v>
      </c>
      <c r="E192" s="8" t="s">
        <v>775</v>
      </c>
      <c r="F192" s="8">
        <v>2</v>
      </c>
      <c r="G192" s="8" t="s">
        <v>776</v>
      </c>
      <c r="H192" s="8" t="s">
        <v>777</v>
      </c>
      <c r="I192" s="8" t="s">
        <v>46</v>
      </c>
      <c r="J192" s="8" t="s">
        <v>41</v>
      </c>
      <c r="K192" s="8">
        <v>1</v>
      </c>
      <c r="L192" s="8">
        <v>0.43</v>
      </c>
      <c r="M192" s="8">
        <v>43</v>
      </c>
      <c r="N192" s="8">
        <v>20</v>
      </c>
      <c r="O192" s="8"/>
      <c r="P192" s="8"/>
      <c r="Q192" s="8">
        <v>120</v>
      </c>
      <c r="R192" s="8"/>
      <c r="S192" s="23">
        <v>16.3</v>
      </c>
      <c r="T192" s="8">
        <v>1</v>
      </c>
      <c r="U192" s="8"/>
      <c r="V192" s="8">
        <v>356</v>
      </c>
      <c r="W192" s="8">
        <v>1206</v>
      </c>
      <c r="X192" s="8">
        <v>28</v>
      </c>
      <c r="Y192" s="8">
        <v>96</v>
      </c>
      <c r="Z192" s="8"/>
      <c r="AA192" s="8"/>
      <c r="AB192" s="8"/>
      <c r="AC192" s="60" t="s">
        <v>778</v>
      </c>
      <c r="AD192" s="32" t="s">
        <v>779</v>
      </c>
      <c r="AE192" s="8"/>
    </row>
    <row r="193" ht="188" customHeight="1" spans="1:31">
      <c r="A193" s="7">
        <v>187</v>
      </c>
      <c r="B193" s="8" t="s">
        <v>42</v>
      </c>
      <c r="C193" s="8" t="s">
        <v>43</v>
      </c>
      <c r="D193" s="8" t="s">
        <v>765</v>
      </c>
      <c r="E193" s="8" t="s">
        <v>780</v>
      </c>
      <c r="F193" s="8">
        <v>2</v>
      </c>
      <c r="G193" s="8" t="s">
        <v>781</v>
      </c>
      <c r="H193" s="8" t="s">
        <v>288</v>
      </c>
      <c r="I193" s="8" t="s">
        <v>46</v>
      </c>
      <c r="J193" s="8" t="s">
        <v>41</v>
      </c>
      <c r="K193" s="8">
        <v>1</v>
      </c>
      <c r="L193" s="8">
        <v>0.28</v>
      </c>
      <c r="M193" s="8">
        <v>11.2</v>
      </c>
      <c r="N193" s="23"/>
      <c r="O193" s="23"/>
      <c r="P193" s="91">
        <v>103</v>
      </c>
      <c r="Q193" s="91">
        <v>409</v>
      </c>
      <c r="R193" s="91">
        <v>512</v>
      </c>
      <c r="S193" s="23">
        <v>11.2</v>
      </c>
      <c r="T193" s="23"/>
      <c r="U193" s="8"/>
      <c r="V193" s="91">
        <v>103</v>
      </c>
      <c r="W193" s="91">
        <v>409</v>
      </c>
      <c r="X193" s="91">
        <v>512</v>
      </c>
      <c r="Y193" s="91">
        <v>1862</v>
      </c>
      <c r="Z193" s="8"/>
      <c r="AA193" s="8"/>
      <c r="AB193" s="8"/>
      <c r="AC193" s="60" t="s">
        <v>782</v>
      </c>
      <c r="AD193" s="32" t="s">
        <v>770</v>
      </c>
      <c r="AE193" s="8"/>
    </row>
    <row r="194" ht="188" customHeight="1" spans="1:31">
      <c r="A194" s="7">
        <v>188</v>
      </c>
      <c r="B194" s="8" t="s">
        <v>42</v>
      </c>
      <c r="C194" s="8" t="s">
        <v>43</v>
      </c>
      <c r="D194" s="8" t="s">
        <v>765</v>
      </c>
      <c r="E194" s="8" t="s">
        <v>783</v>
      </c>
      <c r="F194" s="8">
        <v>2</v>
      </c>
      <c r="G194" s="8" t="s">
        <v>784</v>
      </c>
      <c r="H194" s="8" t="s">
        <v>785</v>
      </c>
      <c r="I194" s="8" t="s">
        <v>46</v>
      </c>
      <c r="J194" s="8" t="s">
        <v>41</v>
      </c>
      <c r="K194" s="8">
        <v>1</v>
      </c>
      <c r="L194" s="8">
        <v>0.566</v>
      </c>
      <c r="M194" s="8">
        <v>600</v>
      </c>
      <c r="N194" s="8"/>
      <c r="O194" s="8"/>
      <c r="P194" s="8"/>
      <c r="Q194" s="8"/>
      <c r="R194" s="8"/>
      <c r="S194" s="23">
        <v>22.24</v>
      </c>
      <c r="T194" s="8">
        <v>1</v>
      </c>
      <c r="U194" s="8"/>
      <c r="V194" s="8">
        <v>300</v>
      </c>
      <c r="W194" s="8">
        <v>1800</v>
      </c>
      <c r="X194" s="8">
        <v>53</v>
      </c>
      <c r="Y194" s="8">
        <v>200</v>
      </c>
      <c r="Z194" s="8"/>
      <c r="AA194" s="8"/>
      <c r="AB194" s="8"/>
      <c r="AC194" s="60" t="s">
        <v>786</v>
      </c>
      <c r="AD194" s="32" t="s">
        <v>787</v>
      </c>
      <c r="AE194" s="8"/>
    </row>
    <row r="195" ht="188" customHeight="1" spans="1:31">
      <c r="A195" s="7">
        <v>189</v>
      </c>
      <c r="B195" s="8" t="s">
        <v>42</v>
      </c>
      <c r="C195" s="8" t="s">
        <v>43</v>
      </c>
      <c r="D195" s="8" t="s">
        <v>765</v>
      </c>
      <c r="E195" s="8" t="s">
        <v>771</v>
      </c>
      <c r="F195" s="8">
        <v>2</v>
      </c>
      <c r="G195" s="8" t="s">
        <v>788</v>
      </c>
      <c r="H195" s="8" t="s">
        <v>789</v>
      </c>
      <c r="I195" s="8" t="s">
        <v>46</v>
      </c>
      <c r="J195" s="8" t="s">
        <v>41</v>
      </c>
      <c r="K195" s="8">
        <v>1</v>
      </c>
      <c r="L195" s="8">
        <v>0.49</v>
      </c>
      <c r="M195" s="8">
        <v>123</v>
      </c>
      <c r="N195" s="8"/>
      <c r="O195" s="8"/>
      <c r="P195" s="8"/>
      <c r="Q195" s="8"/>
      <c r="R195" s="8"/>
      <c r="S195" s="23">
        <v>21.36</v>
      </c>
      <c r="T195" s="8">
        <v>1</v>
      </c>
      <c r="U195" s="8"/>
      <c r="V195" s="8">
        <v>109</v>
      </c>
      <c r="W195" s="8">
        <v>526</v>
      </c>
      <c r="X195" s="8">
        <v>13</v>
      </c>
      <c r="Y195" s="8">
        <v>59</v>
      </c>
      <c r="Z195" s="8"/>
      <c r="AA195" s="8"/>
      <c r="AB195" s="8"/>
      <c r="AC195" s="60" t="s">
        <v>790</v>
      </c>
      <c r="AD195" s="32" t="s">
        <v>791</v>
      </c>
      <c r="AE195" s="8"/>
    </row>
    <row r="196" ht="188" customHeight="1" spans="1:31">
      <c r="A196" s="7">
        <v>190</v>
      </c>
      <c r="B196" s="8" t="s">
        <v>42</v>
      </c>
      <c r="C196" s="8" t="s">
        <v>43</v>
      </c>
      <c r="D196" s="8" t="s">
        <v>765</v>
      </c>
      <c r="E196" s="8" t="s">
        <v>792</v>
      </c>
      <c r="F196" s="8">
        <v>2</v>
      </c>
      <c r="G196" s="8" t="s">
        <v>793</v>
      </c>
      <c r="H196" s="8" t="s">
        <v>794</v>
      </c>
      <c r="I196" s="8" t="s">
        <v>46</v>
      </c>
      <c r="J196" s="8" t="s">
        <v>41</v>
      </c>
      <c r="K196" s="8">
        <v>1</v>
      </c>
      <c r="L196" s="8">
        <v>1.026</v>
      </c>
      <c r="M196" s="8">
        <v>200</v>
      </c>
      <c r="N196" s="8"/>
      <c r="O196" s="8"/>
      <c r="P196" s="8"/>
      <c r="Q196" s="8"/>
      <c r="R196" s="8"/>
      <c r="S196" s="23">
        <v>40.6</v>
      </c>
      <c r="T196" s="8">
        <v>1</v>
      </c>
      <c r="U196" s="8"/>
      <c r="V196" s="8">
        <v>110</v>
      </c>
      <c r="W196" s="8">
        <v>370</v>
      </c>
      <c r="X196" s="8">
        <v>15</v>
      </c>
      <c r="Y196" s="8">
        <v>62</v>
      </c>
      <c r="Z196" s="8"/>
      <c r="AA196" s="8"/>
      <c r="AB196" s="8"/>
      <c r="AC196" s="60" t="s">
        <v>795</v>
      </c>
      <c r="AD196" s="32" t="s">
        <v>796</v>
      </c>
      <c r="AE196" s="8"/>
    </row>
    <row r="197" ht="188" customHeight="1" spans="1:31">
      <c r="A197" s="7">
        <v>191</v>
      </c>
      <c r="B197" s="69" t="s">
        <v>42</v>
      </c>
      <c r="C197" s="69" t="s">
        <v>43</v>
      </c>
      <c r="D197" s="8" t="s">
        <v>765</v>
      </c>
      <c r="E197" s="8" t="s">
        <v>766</v>
      </c>
      <c r="F197" s="8">
        <v>2</v>
      </c>
      <c r="G197" s="8" t="s">
        <v>797</v>
      </c>
      <c r="H197" s="8" t="s">
        <v>798</v>
      </c>
      <c r="I197" s="8" t="s">
        <v>46</v>
      </c>
      <c r="J197" s="8" t="s">
        <v>41</v>
      </c>
      <c r="K197" s="23">
        <v>1</v>
      </c>
      <c r="L197" s="23">
        <v>0.046</v>
      </c>
      <c r="M197" s="23"/>
      <c r="N197" s="23"/>
      <c r="O197" s="23"/>
      <c r="P197" s="23"/>
      <c r="Q197" s="23"/>
      <c r="R197" s="23"/>
      <c r="S197" s="23">
        <v>102.4</v>
      </c>
      <c r="T197" s="23"/>
      <c r="U197" s="23">
        <v>1</v>
      </c>
      <c r="V197" s="23">
        <v>153</v>
      </c>
      <c r="W197" s="23">
        <v>1365</v>
      </c>
      <c r="X197" s="23">
        <v>36</v>
      </c>
      <c r="Y197" s="23">
        <v>135</v>
      </c>
      <c r="Z197" s="23"/>
      <c r="AA197" s="23"/>
      <c r="AB197" s="8"/>
      <c r="AC197" s="60" t="s">
        <v>799</v>
      </c>
      <c r="AD197" s="32" t="s">
        <v>800</v>
      </c>
      <c r="AE197" s="23"/>
    </row>
    <row r="198" ht="188" customHeight="1" spans="1:31">
      <c r="A198" s="7">
        <v>192</v>
      </c>
      <c r="B198" s="9" t="s">
        <v>36</v>
      </c>
      <c r="C198" s="9" t="s">
        <v>37</v>
      </c>
      <c r="D198" s="9" t="s">
        <v>801</v>
      </c>
      <c r="E198" s="9" t="s">
        <v>766</v>
      </c>
      <c r="F198" s="7">
        <v>5</v>
      </c>
      <c r="G198" s="9" t="s">
        <v>802</v>
      </c>
      <c r="H198" s="7"/>
      <c r="I198" s="7"/>
      <c r="J198" s="9" t="s">
        <v>41</v>
      </c>
      <c r="K198" s="7"/>
      <c r="L198" s="7"/>
      <c r="M198" s="7"/>
      <c r="N198" s="7"/>
      <c r="O198" s="7"/>
      <c r="P198" s="7"/>
      <c r="Q198" s="7"/>
      <c r="R198" s="7"/>
      <c r="S198" s="9">
        <v>230</v>
      </c>
      <c r="T198" s="36"/>
      <c r="U198" s="36"/>
      <c r="V198" s="36"/>
      <c r="W198" s="36"/>
      <c r="X198" s="36"/>
      <c r="Y198" s="36"/>
      <c r="Z198" s="36"/>
      <c r="AA198" s="36"/>
      <c r="AB198" s="36"/>
      <c r="AC198" s="60"/>
      <c r="AD198" s="32"/>
      <c r="AE198" s="36"/>
    </row>
    <row r="199" ht="188" customHeight="1" spans="1:31">
      <c r="A199" s="7">
        <v>193</v>
      </c>
      <c r="B199" s="36" t="s">
        <v>42</v>
      </c>
      <c r="C199" s="36" t="s">
        <v>43</v>
      </c>
      <c r="D199" s="36" t="s">
        <v>803</v>
      </c>
      <c r="E199" s="36" t="s">
        <v>804</v>
      </c>
      <c r="F199" s="36">
        <v>2</v>
      </c>
      <c r="G199" s="36" t="s">
        <v>805</v>
      </c>
      <c r="H199" s="36" t="s">
        <v>806</v>
      </c>
      <c r="I199" s="36" t="s">
        <v>46</v>
      </c>
      <c r="J199" s="8" t="s">
        <v>41</v>
      </c>
      <c r="K199" s="36">
        <v>1</v>
      </c>
      <c r="L199" s="36">
        <v>1.35</v>
      </c>
      <c r="M199" s="36" t="s">
        <v>807</v>
      </c>
      <c r="N199" s="36"/>
      <c r="O199" s="36"/>
      <c r="P199" s="36"/>
      <c r="Q199" s="36"/>
      <c r="R199" s="36"/>
      <c r="S199" s="50">
        <v>47.25</v>
      </c>
      <c r="T199" s="36"/>
      <c r="U199" s="36">
        <v>1</v>
      </c>
      <c r="V199" s="36">
        <v>120</v>
      </c>
      <c r="W199" s="36">
        <v>480</v>
      </c>
      <c r="X199" s="36">
        <v>16</v>
      </c>
      <c r="Y199" s="36">
        <v>48</v>
      </c>
      <c r="Z199" s="36"/>
      <c r="AA199" s="36"/>
      <c r="AB199" s="36"/>
      <c r="AC199" s="60" t="s">
        <v>808</v>
      </c>
      <c r="AD199" s="32" t="s">
        <v>809</v>
      </c>
      <c r="AE199" s="36"/>
    </row>
    <row r="200" ht="188" customHeight="1" spans="1:31">
      <c r="A200" s="7">
        <v>194</v>
      </c>
      <c r="B200" s="36" t="s">
        <v>42</v>
      </c>
      <c r="C200" s="36" t="s">
        <v>43</v>
      </c>
      <c r="D200" s="36" t="s">
        <v>803</v>
      </c>
      <c r="E200" s="36" t="s">
        <v>810</v>
      </c>
      <c r="F200" s="36">
        <v>2</v>
      </c>
      <c r="G200" s="36" t="s">
        <v>811</v>
      </c>
      <c r="H200" s="36" t="s">
        <v>812</v>
      </c>
      <c r="I200" s="36" t="s">
        <v>46</v>
      </c>
      <c r="J200" s="8" t="s">
        <v>41</v>
      </c>
      <c r="K200" s="36">
        <v>1</v>
      </c>
      <c r="L200" s="36">
        <v>2.282</v>
      </c>
      <c r="M200" s="36" t="s">
        <v>813</v>
      </c>
      <c r="N200" s="36"/>
      <c r="O200" s="36"/>
      <c r="P200" s="36"/>
      <c r="Q200" s="36"/>
      <c r="R200" s="36"/>
      <c r="S200" s="50">
        <v>121.96</v>
      </c>
      <c r="T200" s="36">
        <v>1</v>
      </c>
      <c r="U200" s="36"/>
      <c r="V200" s="36">
        <v>180</v>
      </c>
      <c r="W200" s="36">
        <v>720</v>
      </c>
      <c r="X200" s="36">
        <v>16</v>
      </c>
      <c r="Y200" s="36">
        <v>64</v>
      </c>
      <c r="Z200" s="36"/>
      <c r="AA200" s="36"/>
      <c r="AB200" s="36"/>
      <c r="AC200" s="60" t="s">
        <v>814</v>
      </c>
      <c r="AD200" s="32" t="s">
        <v>815</v>
      </c>
      <c r="AE200" s="36"/>
    </row>
    <row r="201" ht="188" customHeight="1" spans="1:31">
      <c r="A201" s="7">
        <v>195</v>
      </c>
      <c r="B201" s="36" t="s">
        <v>42</v>
      </c>
      <c r="C201" s="36" t="s">
        <v>43</v>
      </c>
      <c r="D201" s="36" t="s">
        <v>803</v>
      </c>
      <c r="E201" s="36" t="s">
        <v>816</v>
      </c>
      <c r="F201" s="36">
        <v>2</v>
      </c>
      <c r="G201" s="36" t="s">
        <v>817</v>
      </c>
      <c r="H201" s="36" t="s">
        <v>818</v>
      </c>
      <c r="I201" s="36" t="s">
        <v>46</v>
      </c>
      <c r="J201" s="8" t="s">
        <v>41</v>
      </c>
      <c r="K201" s="36">
        <v>1</v>
      </c>
      <c r="L201" s="36">
        <v>1.1</v>
      </c>
      <c r="M201" s="36">
        <v>200</v>
      </c>
      <c r="N201" s="36"/>
      <c r="O201" s="36"/>
      <c r="P201" s="36"/>
      <c r="Q201" s="36"/>
      <c r="R201" s="36"/>
      <c r="S201" s="50">
        <v>41.8</v>
      </c>
      <c r="T201" s="36">
        <v>1</v>
      </c>
      <c r="U201" s="36"/>
      <c r="V201" s="36">
        <v>350</v>
      </c>
      <c r="W201" s="36">
        <v>1100</v>
      </c>
      <c r="X201" s="36">
        <v>35</v>
      </c>
      <c r="Y201" s="36">
        <v>102</v>
      </c>
      <c r="Z201" s="36"/>
      <c r="AA201" s="36"/>
      <c r="AB201" s="36"/>
      <c r="AC201" s="60" t="s">
        <v>819</v>
      </c>
      <c r="AD201" s="32" t="s">
        <v>820</v>
      </c>
      <c r="AE201" s="36"/>
    </row>
    <row r="202" ht="188" customHeight="1" spans="1:31">
      <c r="A202" s="7">
        <v>196</v>
      </c>
      <c r="B202" s="36" t="s">
        <v>42</v>
      </c>
      <c r="C202" s="36" t="s">
        <v>43</v>
      </c>
      <c r="D202" s="36" t="s">
        <v>803</v>
      </c>
      <c r="E202" s="36" t="s">
        <v>821</v>
      </c>
      <c r="F202" s="36">
        <v>2</v>
      </c>
      <c r="G202" s="36" t="s">
        <v>822</v>
      </c>
      <c r="H202" s="36" t="s">
        <v>818</v>
      </c>
      <c r="I202" s="36" t="s">
        <v>572</v>
      </c>
      <c r="J202" s="8" t="s">
        <v>41</v>
      </c>
      <c r="K202" s="36">
        <v>1</v>
      </c>
      <c r="L202" s="36">
        <v>1.6</v>
      </c>
      <c r="M202" s="36">
        <v>460</v>
      </c>
      <c r="N202" s="36"/>
      <c r="O202" s="36"/>
      <c r="P202" s="36"/>
      <c r="Q202" s="36"/>
      <c r="R202" s="36"/>
      <c r="S202" s="50">
        <v>56</v>
      </c>
      <c r="T202" s="36">
        <v>1</v>
      </c>
      <c r="U202" s="36"/>
      <c r="V202" s="36">
        <v>416</v>
      </c>
      <c r="W202" s="36">
        <v>1487</v>
      </c>
      <c r="X202" s="36">
        <v>28</v>
      </c>
      <c r="Y202" s="36">
        <v>101</v>
      </c>
      <c r="Z202" s="36"/>
      <c r="AA202" s="36"/>
      <c r="AB202" s="36"/>
      <c r="AC202" s="60" t="s">
        <v>823</v>
      </c>
      <c r="AD202" s="32" t="s">
        <v>824</v>
      </c>
      <c r="AE202" s="36"/>
    </row>
    <row r="203" ht="188" customHeight="1" spans="1:31">
      <c r="A203" s="7">
        <v>197</v>
      </c>
      <c r="B203" s="36" t="s">
        <v>42</v>
      </c>
      <c r="C203" s="36" t="s">
        <v>43</v>
      </c>
      <c r="D203" s="36" t="s">
        <v>803</v>
      </c>
      <c r="E203" s="36" t="s">
        <v>825</v>
      </c>
      <c r="F203" s="36">
        <v>2</v>
      </c>
      <c r="G203" s="36" t="s">
        <v>826</v>
      </c>
      <c r="H203" s="36" t="s">
        <v>827</v>
      </c>
      <c r="I203" s="36" t="s">
        <v>828</v>
      </c>
      <c r="J203" s="8" t="s">
        <v>41</v>
      </c>
      <c r="K203" s="36">
        <v>1</v>
      </c>
      <c r="L203" s="36">
        <v>1.15</v>
      </c>
      <c r="M203" s="36" t="s">
        <v>829</v>
      </c>
      <c r="N203" s="36">
        <v>0</v>
      </c>
      <c r="O203" s="36">
        <v>0</v>
      </c>
      <c r="P203" s="36">
        <v>0</v>
      </c>
      <c r="Q203" s="36">
        <v>0</v>
      </c>
      <c r="R203" s="36">
        <v>0</v>
      </c>
      <c r="S203" s="50">
        <v>35</v>
      </c>
      <c r="T203" s="36">
        <v>1</v>
      </c>
      <c r="U203" s="36"/>
      <c r="V203" s="36">
        <v>165</v>
      </c>
      <c r="W203" s="36">
        <v>536</v>
      </c>
      <c r="X203" s="36">
        <v>21</v>
      </c>
      <c r="Y203" s="36">
        <v>96</v>
      </c>
      <c r="Z203" s="36"/>
      <c r="AA203" s="36"/>
      <c r="AB203" s="36"/>
      <c r="AC203" s="60" t="s">
        <v>830</v>
      </c>
      <c r="AD203" s="32" t="s">
        <v>831</v>
      </c>
      <c r="AE203" s="36"/>
    </row>
    <row r="204" ht="188" customHeight="1" spans="1:31">
      <c r="A204" s="7">
        <v>198</v>
      </c>
      <c r="B204" s="36" t="s">
        <v>42</v>
      </c>
      <c r="C204" s="36" t="s">
        <v>43</v>
      </c>
      <c r="D204" s="36" t="s">
        <v>803</v>
      </c>
      <c r="E204" s="36" t="s">
        <v>832</v>
      </c>
      <c r="F204" s="36">
        <v>1</v>
      </c>
      <c r="G204" s="36" t="s">
        <v>833</v>
      </c>
      <c r="H204" s="36" t="s">
        <v>834</v>
      </c>
      <c r="I204" s="36" t="s">
        <v>46</v>
      </c>
      <c r="J204" s="8" t="s">
        <v>41</v>
      </c>
      <c r="K204" s="36" t="s">
        <v>835</v>
      </c>
      <c r="L204" s="36"/>
      <c r="M204" s="36"/>
      <c r="N204" s="36"/>
      <c r="O204" s="36"/>
      <c r="P204" s="36"/>
      <c r="Q204" s="36"/>
      <c r="R204" s="36"/>
      <c r="S204" s="50">
        <v>25.85</v>
      </c>
      <c r="T204" s="36">
        <v>1</v>
      </c>
      <c r="U204" s="36"/>
      <c r="V204" s="36">
        <v>146</v>
      </c>
      <c r="W204" s="36">
        <v>468</v>
      </c>
      <c r="X204" s="50">
        <v>16</v>
      </c>
      <c r="Y204" s="50">
        <v>53</v>
      </c>
      <c r="Z204" s="36"/>
      <c r="AA204" s="36"/>
      <c r="AB204" s="36"/>
      <c r="AC204" s="59" t="s">
        <v>836</v>
      </c>
      <c r="AD204" s="36" t="s">
        <v>837</v>
      </c>
      <c r="AE204" s="36"/>
    </row>
    <row r="205" ht="188" customHeight="1" spans="1:31">
      <c r="A205" s="7">
        <v>199</v>
      </c>
      <c r="B205" s="36" t="s">
        <v>42</v>
      </c>
      <c r="C205" s="36" t="s">
        <v>43</v>
      </c>
      <c r="D205" s="36" t="s">
        <v>803</v>
      </c>
      <c r="E205" s="80" t="s">
        <v>810</v>
      </c>
      <c r="F205" s="80">
        <v>2</v>
      </c>
      <c r="G205" s="67" t="s">
        <v>838</v>
      </c>
      <c r="H205" s="80" t="s">
        <v>839</v>
      </c>
      <c r="I205" s="80" t="s">
        <v>46</v>
      </c>
      <c r="J205" s="8" t="s">
        <v>41</v>
      </c>
      <c r="K205" s="7"/>
      <c r="L205" s="92">
        <v>1.71</v>
      </c>
      <c r="M205" s="7"/>
      <c r="N205" s="7"/>
      <c r="O205" s="7"/>
      <c r="P205" s="7"/>
      <c r="Q205" s="7"/>
      <c r="R205" s="7"/>
      <c r="S205" s="96">
        <v>69.43</v>
      </c>
      <c r="T205" s="97">
        <v>1</v>
      </c>
      <c r="U205" s="97"/>
      <c r="V205" s="97">
        <v>170</v>
      </c>
      <c r="W205" s="97">
        <v>560</v>
      </c>
      <c r="X205" s="97">
        <v>13</v>
      </c>
      <c r="Y205" s="97">
        <v>44</v>
      </c>
      <c r="Z205" s="97"/>
      <c r="AA205" s="97"/>
      <c r="AB205" s="15"/>
      <c r="AC205" s="60" t="s">
        <v>840</v>
      </c>
      <c r="AD205" s="32" t="s">
        <v>841</v>
      </c>
      <c r="AE205" s="7"/>
    </row>
    <row r="206" ht="188" customHeight="1" spans="1:31">
      <c r="A206" s="7">
        <v>200</v>
      </c>
      <c r="B206" s="9" t="s">
        <v>42</v>
      </c>
      <c r="C206" s="9" t="s">
        <v>43</v>
      </c>
      <c r="D206" s="9" t="s">
        <v>842</v>
      </c>
      <c r="E206" s="9" t="s">
        <v>832</v>
      </c>
      <c r="F206" s="7">
        <v>5</v>
      </c>
      <c r="G206" s="9" t="s">
        <v>843</v>
      </c>
      <c r="H206" s="7"/>
      <c r="I206" s="7"/>
      <c r="J206" s="8" t="s">
        <v>41</v>
      </c>
      <c r="K206" s="7"/>
      <c r="L206" s="7"/>
      <c r="M206" s="7"/>
      <c r="N206" s="7"/>
      <c r="O206" s="7"/>
      <c r="P206" s="7"/>
      <c r="Q206" s="7"/>
      <c r="R206" s="7"/>
      <c r="S206" s="9">
        <v>230</v>
      </c>
      <c r="T206" s="62"/>
      <c r="U206" s="62"/>
      <c r="V206" s="62"/>
      <c r="W206" s="7"/>
      <c r="X206" s="7"/>
      <c r="Y206" s="7"/>
      <c r="Z206" s="7"/>
      <c r="AA206" s="7"/>
      <c r="AB206" s="15"/>
      <c r="AC206" s="65"/>
      <c r="AD206" s="32"/>
      <c r="AE206" s="7"/>
    </row>
    <row r="207" ht="188" customHeight="1" spans="1:31">
      <c r="A207" s="7">
        <v>201</v>
      </c>
      <c r="B207" s="47" t="s">
        <v>42</v>
      </c>
      <c r="C207" s="47" t="s">
        <v>43</v>
      </c>
      <c r="D207" s="47" t="s">
        <v>844</v>
      </c>
      <c r="E207" s="47" t="s">
        <v>845</v>
      </c>
      <c r="F207" s="47">
        <v>1</v>
      </c>
      <c r="G207" s="47" t="s">
        <v>846</v>
      </c>
      <c r="H207" s="47" t="s">
        <v>744</v>
      </c>
      <c r="I207" s="47" t="s">
        <v>46</v>
      </c>
      <c r="J207" s="47" t="s">
        <v>41</v>
      </c>
      <c r="K207" s="47">
        <v>1</v>
      </c>
      <c r="L207" s="47">
        <v>0.017</v>
      </c>
      <c r="M207" s="47">
        <v>21</v>
      </c>
      <c r="N207" s="47">
        <v>1</v>
      </c>
      <c r="O207" s="47"/>
      <c r="P207" s="47">
        <v>37</v>
      </c>
      <c r="Q207" s="47">
        <v>162</v>
      </c>
      <c r="R207" s="47">
        <v>7</v>
      </c>
      <c r="S207" s="47">
        <v>40.3</v>
      </c>
      <c r="T207" s="62">
        <v>1</v>
      </c>
      <c r="U207" s="62"/>
      <c r="V207" s="62">
        <v>65</v>
      </c>
      <c r="W207" s="7">
        <v>227</v>
      </c>
      <c r="X207" s="7">
        <v>21</v>
      </c>
      <c r="Y207" s="7">
        <v>73</v>
      </c>
      <c r="Z207" s="7"/>
      <c r="AA207" s="7"/>
      <c r="AB207" s="15"/>
      <c r="AC207" s="65" t="s">
        <v>847</v>
      </c>
      <c r="AD207" s="32" t="s">
        <v>848</v>
      </c>
      <c r="AE207" s="7"/>
    </row>
    <row r="208" ht="188" customHeight="1" spans="1:31">
      <c r="A208" s="7">
        <v>202</v>
      </c>
      <c r="B208" s="47" t="s">
        <v>42</v>
      </c>
      <c r="C208" s="47" t="s">
        <v>43</v>
      </c>
      <c r="D208" s="47" t="s">
        <v>844</v>
      </c>
      <c r="E208" s="47" t="s">
        <v>849</v>
      </c>
      <c r="F208" s="47">
        <v>1</v>
      </c>
      <c r="G208" s="47" t="s">
        <v>850</v>
      </c>
      <c r="H208" s="47" t="s">
        <v>851</v>
      </c>
      <c r="I208" s="47" t="s">
        <v>46</v>
      </c>
      <c r="J208" s="47" t="s">
        <v>41</v>
      </c>
      <c r="K208" s="47">
        <v>1</v>
      </c>
      <c r="L208" s="47">
        <v>3.4</v>
      </c>
      <c r="M208" s="47"/>
      <c r="N208" s="47"/>
      <c r="O208" s="47"/>
      <c r="P208" s="47"/>
      <c r="Q208" s="47"/>
      <c r="R208" s="47"/>
      <c r="S208" s="47">
        <v>156.6</v>
      </c>
      <c r="T208" s="98"/>
      <c r="U208" s="98">
        <v>1</v>
      </c>
      <c r="V208" s="47">
        <v>50</v>
      </c>
      <c r="W208" s="47">
        <v>208</v>
      </c>
      <c r="X208" s="47">
        <v>38</v>
      </c>
      <c r="Y208" s="47">
        <v>160</v>
      </c>
      <c r="Z208" s="62"/>
      <c r="AA208" s="62"/>
      <c r="AB208" s="62"/>
      <c r="AC208" s="107"/>
      <c r="AD208" s="7"/>
      <c r="AE208" s="7"/>
    </row>
    <row r="209" ht="188" customHeight="1" spans="1:31">
      <c r="A209" s="7">
        <v>203</v>
      </c>
      <c r="B209" s="47" t="s">
        <v>42</v>
      </c>
      <c r="C209" s="47" t="s">
        <v>43</v>
      </c>
      <c r="D209" s="47" t="s">
        <v>844</v>
      </c>
      <c r="E209" s="47" t="s">
        <v>849</v>
      </c>
      <c r="F209" s="47">
        <v>2</v>
      </c>
      <c r="G209" s="47" t="s">
        <v>852</v>
      </c>
      <c r="H209" s="47" t="s">
        <v>744</v>
      </c>
      <c r="I209" s="47" t="s">
        <v>46</v>
      </c>
      <c r="J209" s="47" t="s">
        <v>41</v>
      </c>
      <c r="K209" s="47">
        <v>1</v>
      </c>
      <c r="L209" s="47">
        <v>0.005</v>
      </c>
      <c r="M209" s="47"/>
      <c r="N209" s="47"/>
      <c r="O209" s="47"/>
      <c r="P209" s="47"/>
      <c r="Q209" s="47"/>
      <c r="R209" s="47"/>
      <c r="S209" s="47">
        <v>12</v>
      </c>
      <c r="T209" s="62"/>
      <c r="U209" s="62">
        <v>1</v>
      </c>
      <c r="V209" s="62">
        <v>31</v>
      </c>
      <c r="W209" s="62">
        <v>118</v>
      </c>
      <c r="X209" s="62">
        <v>18</v>
      </c>
      <c r="Y209" s="62">
        <v>68</v>
      </c>
      <c r="Z209" s="62"/>
      <c r="AA209" s="62"/>
      <c r="AB209" s="62"/>
      <c r="AC209" s="107"/>
      <c r="AD209" s="7"/>
      <c r="AE209" s="7"/>
    </row>
    <row r="210" ht="188" customHeight="1" spans="1:31">
      <c r="A210" s="7">
        <v>204</v>
      </c>
      <c r="B210" s="47" t="s">
        <v>42</v>
      </c>
      <c r="C210" s="47" t="s">
        <v>43</v>
      </c>
      <c r="D210" s="47" t="s">
        <v>844</v>
      </c>
      <c r="E210" s="47" t="s">
        <v>853</v>
      </c>
      <c r="F210" s="47">
        <v>2</v>
      </c>
      <c r="G210" s="47" t="s">
        <v>854</v>
      </c>
      <c r="H210" s="47" t="s">
        <v>288</v>
      </c>
      <c r="I210" s="47" t="s">
        <v>46</v>
      </c>
      <c r="J210" s="47" t="s">
        <v>41</v>
      </c>
      <c r="K210" s="47">
        <v>1</v>
      </c>
      <c r="L210" s="47">
        <v>1.538</v>
      </c>
      <c r="M210" s="47">
        <v>35</v>
      </c>
      <c r="N210" s="47"/>
      <c r="O210" s="47">
        <v>1</v>
      </c>
      <c r="P210" s="47">
        <v>45</v>
      </c>
      <c r="Q210" s="47">
        <v>150</v>
      </c>
      <c r="R210" s="47">
        <v>9</v>
      </c>
      <c r="S210" s="47">
        <v>61.93</v>
      </c>
      <c r="T210" s="62"/>
      <c r="U210" s="62">
        <v>1</v>
      </c>
      <c r="V210" s="62">
        <v>205</v>
      </c>
      <c r="W210" s="7">
        <v>717</v>
      </c>
      <c r="X210" s="7">
        <v>35</v>
      </c>
      <c r="Y210" s="7">
        <v>122</v>
      </c>
      <c r="Z210" s="7"/>
      <c r="AA210" s="7"/>
      <c r="AB210" s="15"/>
      <c r="AC210" s="65" t="s">
        <v>855</v>
      </c>
      <c r="AD210" s="32" t="s">
        <v>856</v>
      </c>
      <c r="AE210" s="7"/>
    </row>
    <row r="211" ht="188" customHeight="1" spans="1:31">
      <c r="A211" s="7">
        <v>205</v>
      </c>
      <c r="B211" s="47" t="s">
        <v>42</v>
      </c>
      <c r="C211" s="47" t="s">
        <v>43</v>
      </c>
      <c r="D211" s="47" t="s">
        <v>844</v>
      </c>
      <c r="E211" s="47" t="s">
        <v>853</v>
      </c>
      <c r="F211" s="47">
        <v>2</v>
      </c>
      <c r="G211" s="47" t="s">
        <v>857</v>
      </c>
      <c r="H211" s="47" t="s">
        <v>858</v>
      </c>
      <c r="I211" s="47" t="s">
        <v>46</v>
      </c>
      <c r="J211" s="47" t="s">
        <v>41</v>
      </c>
      <c r="K211" s="47">
        <v>1</v>
      </c>
      <c r="L211" s="47">
        <v>0.961</v>
      </c>
      <c r="M211" s="47"/>
      <c r="N211" s="47"/>
      <c r="O211" s="47"/>
      <c r="P211" s="47"/>
      <c r="Q211" s="47"/>
      <c r="R211" s="47"/>
      <c r="S211" s="47">
        <v>46.39</v>
      </c>
      <c r="T211" s="62"/>
      <c r="U211" s="62">
        <v>1</v>
      </c>
      <c r="V211" s="62">
        <v>506</v>
      </c>
      <c r="W211" s="62">
        <v>1783</v>
      </c>
      <c r="X211" s="62">
        <v>122</v>
      </c>
      <c r="Y211" s="62">
        <v>430</v>
      </c>
      <c r="Z211" s="7"/>
      <c r="AA211" s="7"/>
      <c r="AB211" s="15"/>
      <c r="AC211" s="107"/>
      <c r="AD211" s="7"/>
      <c r="AE211" s="7"/>
    </row>
    <row r="212" ht="188" customHeight="1" spans="1:31">
      <c r="A212" s="7">
        <v>206</v>
      </c>
      <c r="B212" s="47" t="s">
        <v>42</v>
      </c>
      <c r="C212" s="47" t="s">
        <v>43</v>
      </c>
      <c r="D212" s="47" t="s">
        <v>844</v>
      </c>
      <c r="E212" s="8" t="s">
        <v>859</v>
      </c>
      <c r="F212" s="62">
        <v>2</v>
      </c>
      <c r="G212" s="8" t="s">
        <v>860</v>
      </c>
      <c r="H212" s="62" t="s">
        <v>288</v>
      </c>
      <c r="I212" s="62" t="s">
        <v>46</v>
      </c>
      <c r="J212" s="8" t="s">
        <v>41</v>
      </c>
      <c r="K212" s="62">
        <v>1</v>
      </c>
      <c r="L212" s="62">
        <v>0.8</v>
      </c>
      <c r="M212" s="93">
        <v>25</v>
      </c>
      <c r="N212" s="62"/>
      <c r="O212" s="62">
        <v>2</v>
      </c>
      <c r="P212" s="62">
        <v>360</v>
      </c>
      <c r="Q212" s="62">
        <v>1500</v>
      </c>
      <c r="R212" s="62">
        <v>40</v>
      </c>
      <c r="S212" s="39">
        <v>32.74</v>
      </c>
      <c r="T212" s="62"/>
      <c r="U212" s="62">
        <v>1</v>
      </c>
      <c r="V212" s="62">
        <v>310</v>
      </c>
      <c r="W212" s="7">
        <v>1085</v>
      </c>
      <c r="X212" s="7">
        <v>23</v>
      </c>
      <c r="Y212" s="7">
        <v>81</v>
      </c>
      <c r="Z212" s="7"/>
      <c r="AA212" s="7"/>
      <c r="AB212" s="15"/>
      <c r="AC212" s="65" t="s">
        <v>861</v>
      </c>
      <c r="AD212" s="32" t="s">
        <v>862</v>
      </c>
      <c r="AE212" s="7"/>
    </row>
    <row r="213" ht="188" customHeight="1" spans="1:31">
      <c r="A213" s="7">
        <v>207</v>
      </c>
      <c r="B213" s="9" t="s">
        <v>36</v>
      </c>
      <c r="C213" s="9" t="s">
        <v>37</v>
      </c>
      <c r="D213" s="9" t="s">
        <v>844</v>
      </c>
      <c r="E213" s="9" t="s">
        <v>863</v>
      </c>
      <c r="F213" s="7">
        <v>5</v>
      </c>
      <c r="G213" s="9" t="s">
        <v>864</v>
      </c>
      <c r="H213" s="7"/>
      <c r="I213" s="7"/>
      <c r="J213" s="9" t="s">
        <v>41</v>
      </c>
      <c r="K213" s="7"/>
      <c r="L213" s="7"/>
      <c r="M213" s="7"/>
      <c r="N213" s="7"/>
      <c r="O213" s="7"/>
      <c r="P213" s="7"/>
      <c r="Q213" s="7"/>
      <c r="R213" s="7"/>
      <c r="S213" s="9">
        <v>230</v>
      </c>
      <c r="T213" s="7"/>
      <c r="U213" s="7"/>
      <c r="V213" s="7"/>
      <c r="W213" s="7"/>
      <c r="X213" s="7"/>
      <c r="Y213" s="7"/>
      <c r="Z213" s="7"/>
      <c r="AA213" s="7"/>
      <c r="AB213" s="15"/>
      <c r="AC213" s="107"/>
      <c r="AD213" s="7"/>
      <c r="AE213" s="7"/>
    </row>
    <row r="214" ht="188" customHeight="1" spans="1:31">
      <c r="A214" s="7">
        <v>208</v>
      </c>
      <c r="B214" s="15" t="s">
        <v>36</v>
      </c>
      <c r="C214" s="15" t="s">
        <v>37</v>
      </c>
      <c r="D214" s="7"/>
      <c r="E214" s="7"/>
      <c r="F214" s="7">
        <v>2</v>
      </c>
      <c r="G214" s="15" t="s">
        <v>865</v>
      </c>
      <c r="H214" s="7"/>
      <c r="I214" s="7"/>
      <c r="J214" s="8" t="s">
        <v>41</v>
      </c>
      <c r="K214" s="7"/>
      <c r="L214" s="7"/>
      <c r="M214" s="7"/>
      <c r="N214" s="7"/>
      <c r="O214" s="7"/>
      <c r="P214" s="7"/>
      <c r="Q214" s="7"/>
      <c r="R214" s="7"/>
      <c r="S214" s="7">
        <v>920</v>
      </c>
      <c r="T214" s="7"/>
      <c r="U214" s="7"/>
      <c r="V214" s="7"/>
      <c r="W214" s="7"/>
      <c r="X214" s="7"/>
      <c r="Y214" s="7"/>
      <c r="Z214" s="7"/>
      <c r="AA214" s="7"/>
      <c r="AB214" s="15"/>
      <c r="AC214" s="107"/>
      <c r="AD214" s="7"/>
      <c r="AE214" s="7"/>
    </row>
    <row r="215" ht="188" customHeight="1" spans="1:31">
      <c r="A215" s="7">
        <v>209</v>
      </c>
      <c r="B215" s="15" t="s">
        <v>36</v>
      </c>
      <c r="C215" s="15" t="s">
        <v>37</v>
      </c>
      <c r="D215" s="7"/>
      <c r="E215" s="7"/>
      <c r="F215" s="7">
        <v>1</v>
      </c>
      <c r="G215" s="15" t="s">
        <v>866</v>
      </c>
      <c r="H215" s="7"/>
      <c r="I215" s="7"/>
      <c r="J215" s="8" t="s">
        <v>41</v>
      </c>
      <c r="K215" s="7"/>
      <c r="L215" s="7"/>
      <c r="M215" s="7"/>
      <c r="N215" s="7"/>
      <c r="O215" s="7"/>
      <c r="P215" s="7"/>
      <c r="Q215" s="7"/>
      <c r="R215" s="7"/>
      <c r="S215" s="7">
        <v>990</v>
      </c>
      <c r="T215" s="7"/>
      <c r="U215" s="7"/>
      <c r="V215" s="7"/>
      <c r="W215" s="7"/>
      <c r="X215" s="7"/>
      <c r="Y215" s="7"/>
      <c r="Z215" s="7"/>
      <c r="AA215" s="7"/>
      <c r="AB215" s="15"/>
      <c r="AC215" s="63" t="s">
        <v>867</v>
      </c>
      <c r="AD215" s="7"/>
      <c r="AE215" s="7"/>
    </row>
    <row r="216" ht="188" customHeight="1" spans="1:31">
      <c r="A216" s="7">
        <v>210</v>
      </c>
      <c r="B216" s="15" t="s">
        <v>36</v>
      </c>
      <c r="C216" s="15" t="s">
        <v>37</v>
      </c>
      <c r="D216" s="7"/>
      <c r="E216" s="7"/>
      <c r="F216" s="7">
        <v>1</v>
      </c>
      <c r="G216" s="15" t="s">
        <v>868</v>
      </c>
      <c r="H216" s="7"/>
      <c r="I216" s="7"/>
      <c r="J216" s="8" t="s">
        <v>41</v>
      </c>
      <c r="K216" s="7"/>
      <c r="L216" s="7"/>
      <c r="M216" s="7"/>
      <c r="N216" s="7"/>
      <c r="O216" s="7"/>
      <c r="P216" s="7"/>
      <c r="Q216" s="7"/>
      <c r="R216" s="7"/>
      <c r="S216" s="7">
        <v>1400</v>
      </c>
      <c r="T216" s="7"/>
      <c r="U216" s="7"/>
      <c r="V216" s="7"/>
      <c r="W216" s="7"/>
      <c r="X216" s="7"/>
      <c r="Y216" s="7"/>
      <c r="Z216" s="7"/>
      <c r="AA216" s="7"/>
      <c r="AB216" s="15"/>
      <c r="AC216" s="63" t="s">
        <v>869</v>
      </c>
      <c r="AD216" s="7"/>
      <c r="AE216" s="7"/>
    </row>
    <row r="217" ht="188" customHeight="1" spans="1:31">
      <c r="A217" s="7">
        <v>211</v>
      </c>
      <c r="B217" s="15" t="s">
        <v>36</v>
      </c>
      <c r="C217" s="15" t="s">
        <v>37</v>
      </c>
      <c r="D217" s="7"/>
      <c r="E217" s="7"/>
      <c r="F217" s="7">
        <v>1</v>
      </c>
      <c r="G217" s="15" t="s">
        <v>870</v>
      </c>
      <c r="H217" s="7"/>
      <c r="I217" s="7"/>
      <c r="J217" s="8" t="s">
        <v>41</v>
      </c>
      <c r="K217" s="7"/>
      <c r="L217" s="7"/>
      <c r="M217" s="7"/>
      <c r="N217" s="7"/>
      <c r="O217" s="7"/>
      <c r="P217" s="7"/>
      <c r="Q217" s="7"/>
      <c r="R217" s="7"/>
      <c r="S217" s="7">
        <v>1400</v>
      </c>
      <c r="T217" s="7"/>
      <c r="U217" s="7"/>
      <c r="V217" s="7"/>
      <c r="W217" s="7"/>
      <c r="X217" s="7"/>
      <c r="Y217" s="7"/>
      <c r="Z217" s="7"/>
      <c r="AA217" s="7"/>
      <c r="AB217" s="15"/>
      <c r="AC217" s="63" t="s">
        <v>871</v>
      </c>
      <c r="AD217" s="7"/>
      <c r="AE217" s="7"/>
    </row>
    <row r="218" ht="188" customHeight="1" spans="1:31">
      <c r="A218" s="7">
        <v>212</v>
      </c>
      <c r="B218" s="15" t="s">
        <v>36</v>
      </c>
      <c r="C218" s="15" t="s">
        <v>37</v>
      </c>
      <c r="D218" s="7"/>
      <c r="E218" s="7"/>
      <c r="F218" s="7">
        <v>1</v>
      </c>
      <c r="G218" s="15" t="s">
        <v>872</v>
      </c>
      <c r="H218" s="7"/>
      <c r="I218" s="7"/>
      <c r="J218" s="8" t="s">
        <v>41</v>
      </c>
      <c r="K218" s="7"/>
      <c r="L218" s="7"/>
      <c r="M218" s="7"/>
      <c r="N218" s="7"/>
      <c r="O218" s="7"/>
      <c r="P218" s="7"/>
      <c r="Q218" s="7"/>
      <c r="R218" s="7"/>
      <c r="S218" s="7">
        <v>200</v>
      </c>
      <c r="T218" s="7"/>
      <c r="U218" s="7"/>
      <c r="V218" s="7"/>
      <c r="W218" s="7"/>
      <c r="X218" s="7"/>
      <c r="Y218" s="7"/>
      <c r="Z218" s="7"/>
      <c r="AA218" s="7"/>
      <c r="AB218" s="15"/>
      <c r="AC218" s="63"/>
      <c r="AD218" s="7"/>
      <c r="AE218" s="7"/>
    </row>
    <row r="219" ht="188" customHeight="1" spans="1:31">
      <c r="A219" s="7">
        <v>213</v>
      </c>
      <c r="B219" s="15" t="s">
        <v>36</v>
      </c>
      <c r="C219" s="15" t="s">
        <v>37</v>
      </c>
      <c r="D219" s="7"/>
      <c r="E219" s="7"/>
      <c r="F219" s="7">
        <v>2</v>
      </c>
      <c r="G219" s="15" t="s">
        <v>873</v>
      </c>
      <c r="H219" s="7"/>
      <c r="I219" s="7"/>
      <c r="J219" s="8" t="s">
        <v>41</v>
      </c>
      <c r="K219" s="7"/>
      <c r="L219" s="7"/>
      <c r="M219" s="7"/>
      <c r="N219" s="7"/>
      <c r="O219" s="7"/>
      <c r="P219" s="7"/>
      <c r="Q219" s="7"/>
      <c r="R219" s="7"/>
      <c r="S219" s="7">
        <v>1400</v>
      </c>
      <c r="T219" s="7"/>
      <c r="U219" s="7"/>
      <c r="V219" s="7"/>
      <c r="W219" s="7"/>
      <c r="X219" s="7"/>
      <c r="Y219" s="7"/>
      <c r="Z219" s="7"/>
      <c r="AA219" s="7"/>
      <c r="AB219" s="15"/>
      <c r="AC219" s="63" t="s">
        <v>874</v>
      </c>
      <c r="AD219" s="7"/>
      <c r="AE219" s="7"/>
    </row>
    <row r="220" ht="188" customHeight="1" spans="1:31">
      <c r="A220" s="7">
        <v>214</v>
      </c>
      <c r="B220" s="15" t="s">
        <v>36</v>
      </c>
      <c r="C220" s="15" t="s">
        <v>37</v>
      </c>
      <c r="D220" s="7"/>
      <c r="E220" s="7"/>
      <c r="F220" s="7">
        <v>2</v>
      </c>
      <c r="G220" s="15" t="s">
        <v>875</v>
      </c>
      <c r="H220" s="7"/>
      <c r="I220" s="7"/>
      <c r="J220" s="8" t="s">
        <v>41</v>
      </c>
      <c r="K220" s="7"/>
      <c r="L220" s="7"/>
      <c r="M220" s="7"/>
      <c r="N220" s="7"/>
      <c r="O220" s="7"/>
      <c r="P220" s="7"/>
      <c r="Q220" s="7"/>
      <c r="R220" s="7"/>
      <c r="S220" s="7">
        <v>50</v>
      </c>
      <c r="T220" s="7"/>
      <c r="U220" s="7"/>
      <c r="V220" s="7"/>
      <c r="W220" s="7"/>
      <c r="X220" s="7"/>
      <c r="Y220" s="7"/>
      <c r="Z220" s="7"/>
      <c r="AA220" s="7"/>
      <c r="AB220" s="15"/>
      <c r="AC220" s="63"/>
      <c r="AD220" s="7"/>
      <c r="AE220" s="7"/>
    </row>
    <row r="221" ht="188" customHeight="1" spans="1:31">
      <c r="A221" s="7">
        <v>215</v>
      </c>
      <c r="B221" s="15" t="s">
        <v>36</v>
      </c>
      <c r="C221" s="15" t="s">
        <v>37</v>
      </c>
      <c r="D221" s="7"/>
      <c r="E221" s="7"/>
      <c r="F221" s="7">
        <v>2</v>
      </c>
      <c r="G221" s="15" t="s">
        <v>876</v>
      </c>
      <c r="H221" s="7"/>
      <c r="I221" s="7"/>
      <c r="J221" s="8" t="s">
        <v>41</v>
      </c>
      <c r="K221" s="7"/>
      <c r="L221" s="7"/>
      <c r="M221" s="7"/>
      <c r="N221" s="7"/>
      <c r="O221" s="7"/>
      <c r="P221" s="7"/>
      <c r="Q221" s="7"/>
      <c r="R221" s="7"/>
      <c r="S221" s="7">
        <v>80</v>
      </c>
      <c r="T221" s="7"/>
      <c r="U221" s="7">
        <v>40</v>
      </c>
      <c r="V221" s="7">
        <v>2000</v>
      </c>
      <c r="W221" s="7">
        <v>2000</v>
      </c>
      <c r="X221" s="7">
        <v>2000</v>
      </c>
      <c r="Y221" s="7">
        <v>2000</v>
      </c>
      <c r="Z221" s="7"/>
      <c r="AA221" s="7"/>
      <c r="AB221" s="15"/>
      <c r="AC221" s="63" t="s">
        <v>877</v>
      </c>
      <c r="AD221" s="15" t="s">
        <v>878</v>
      </c>
      <c r="AE221" s="7"/>
    </row>
    <row r="222" ht="188" customHeight="1" spans="1:31">
      <c r="A222" s="7">
        <v>216</v>
      </c>
      <c r="B222" s="15" t="s">
        <v>36</v>
      </c>
      <c r="C222" s="15" t="s">
        <v>37</v>
      </c>
      <c r="D222" s="7"/>
      <c r="E222" s="7"/>
      <c r="F222" s="8">
        <v>2</v>
      </c>
      <c r="G222" s="8" t="s">
        <v>879</v>
      </c>
      <c r="H222" s="8" t="s">
        <v>880</v>
      </c>
      <c r="I222" s="8" t="s">
        <v>46</v>
      </c>
      <c r="J222" s="8" t="s">
        <v>41</v>
      </c>
      <c r="K222" s="7"/>
      <c r="L222" s="7"/>
      <c r="M222" s="7"/>
      <c r="N222" s="7"/>
      <c r="O222" s="7"/>
      <c r="P222" s="7"/>
      <c r="Q222" s="7"/>
      <c r="R222" s="7"/>
      <c r="S222" s="8">
        <v>100</v>
      </c>
      <c r="T222" s="7">
        <v>8</v>
      </c>
      <c r="U222" s="8">
        <v>70</v>
      </c>
      <c r="V222" s="8">
        <v>6000</v>
      </c>
      <c r="W222" s="8">
        <v>6000</v>
      </c>
      <c r="X222" s="8">
        <v>6000</v>
      </c>
      <c r="Y222" s="8">
        <v>6000</v>
      </c>
      <c r="Z222" s="7"/>
      <c r="AA222" s="8"/>
      <c r="AB222" s="8"/>
      <c r="AC222" s="63" t="s">
        <v>881</v>
      </c>
      <c r="AD222" s="15" t="s">
        <v>882</v>
      </c>
      <c r="AE222" s="7"/>
    </row>
    <row r="223" ht="188" customHeight="1" spans="1:31">
      <c r="A223" s="7">
        <v>217</v>
      </c>
      <c r="B223" s="15" t="s">
        <v>36</v>
      </c>
      <c r="C223" s="15" t="s">
        <v>37</v>
      </c>
      <c r="D223" s="7"/>
      <c r="E223" s="7"/>
      <c r="F223" s="7">
        <v>6</v>
      </c>
      <c r="G223" s="15" t="s">
        <v>883</v>
      </c>
      <c r="H223" s="7"/>
      <c r="I223" s="7"/>
      <c r="J223" s="8" t="s">
        <v>41</v>
      </c>
      <c r="K223" s="7"/>
      <c r="L223" s="7"/>
      <c r="M223" s="7"/>
      <c r="N223" s="7"/>
      <c r="O223" s="7"/>
      <c r="P223" s="7"/>
      <c r="Q223" s="7"/>
      <c r="R223" s="7"/>
      <c r="S223" s="7">
        <v>500</v>
      </c>
      <c r="T223" s="7"/>
      <c r="U223" s="7"/>
      <c r="V223" s="7"/>
      <c r="W223" s="7"/>
      <c r="X223" s="7"/>
      <c r="Y223" s="7"/>
      <c r="Z223" s="7"/>
      <c r="AA223" s="7"/>
      <c r="AB223" s="15"/>
      <c r="AC223" s="63"/>
      <c r="AD223" s="7"/>
      <c r="AE223" s="7"/>
    </row>
    <row r="224" ht="188" customHeight="1" spans="1:31">
      <c r="A224" s="7">
        <v>218</v>
      </c>
      <c r="B224" s="15" t="s">
        <v>36</v>
      </c>
      <c r="C224" s="15" t="s">
        <v>37</v>
      </c>
      <c r="D224" s="7"/>
      <c r="E224" s="7"/>
      <c r="F224" s="7">
        <v>1</v>
      </c>
      <c r="G224" s="15" t="s">
        <v>884</v>
      </c>
      <c r="H224" s="7"/>
      <c r="I224" s="7"/>
      <c r="J224" s="8" t="s">
        <v>41</v>
      </c>
      <c r="K224" s="7"/>
      <c r="L224" s="7"/>
      <c r="M224" s="7"/>
      <c r="N224" s="7"/>
      <c r="O224" s="7"/>
      <c r="P224" s="7"/>
      <c r="Q224" s="7"/>
      <c r="R224" s="7"/>
      <c r="S224" s="7">
        <v>250</v>
      </c>
      <c r="T224" s="7"/>
      <c r="U224" s="7"/>
      <c r="V224" s="7"/>
      <c r="W224" s="7"/>
      <c r="X224" s="7"/>
      <c r="Y224" s="7"/>
      <c r="Z224" s="7"/>
      <c r="AA224" s="7"/>
      <c r="AB224" s="15"/>
      <c r="AC224" s="63"/>
      <c r="AD224" s="7"/>
      <c r="AE224" s="7"/>
    </row>
    <row r="225" ht="188" customHeight="1" spans="1:31">
      <c r="A225" s="7">
        <v>219</v>
      </c>
      <c r="B225" s="15" t="s">
        <v>36</v>
      </c>
      <c r="C225" s="15" t="s">
        <v>37</v>
      </c>
      <c r="D225" s="7"/>
      <c r="E225" s="7"/>
      <c r="F225" s="7">
        <v>2</v>
      </c>
      <c r="G225" s="15" t="s">
        <v>885</v>
      </c>
      <c r="H225" s="7"/>
      <c r="I225" s="7"/>
      <c r="J225" s="8" t="s">
        <v>41</v>
      </c>
      <c r="K225" s="7"/>
      <c r="L225" s="7"/>
      <c r="M225" s="7"/>
      <c r="N225" s="7"/>
      <c r="O225" s="7"/>
      <c r="P225" s="7"/>
      <c r="Q225" s="7"/>
      <c r="R225" s="7"/>
      <c r="S225" s="7">
        <v>2524</v>
      </c>
      <c r="T225" s="7"/>
      <c r="U225" s="7"/>
      <c r="V225" s="7"/>
      <c r="W225" s="7"/>
      <c r="X225" s="7"/>
      <c r="Y225" s="7"/>
      <c r="Z225" s="7"/>
      <c r="AA225" s="7"/>
      <c r="AB225" s="15"/>
      <c r="AC225" s="63"/>
      <c r="AD225" s="7"/>
      <c r="AE225" s="7"/>
    </row>
    <row r="226" ht="188" customHeight="1" spans="1:31">
      <c r="A226" s="7">
        <v>220</v>
      </c>
      <c r="B226" s="15" t="s">
        <v>36</v>
      </c>
      <c r="C226" s="15" t="s">
        <v>37</v>
      </c>
      <c r="D226" s="7"/>
      <c r="E226" s="7"/>
      <c r="F226" s="7">
        <v>2</v>
      </c>
      <c r="G226" s="15" t="s">
        <v>886</v>
      </c>
      <c r="H226" s="7"/>
      <c r="I226" s="7"/>
      <c r="J226" s="8" t="s">
        <v>41</v>
      </c>
      <c r="K226" s="7"/>
      <c r="L226" s="7"/>
      <c r="M226" s="7"/>
      <c r="N226" s="7"/>
      <c r="O226" s="7"/>
      <c r="P226" s="7"/>
      <c r="Q226" s="7"/>
      <c r="R226" s="7"/>
      <c r="S226" s="7">
        <v>50</v>
      </c>
      <c r="T226" s="7"/>
      <c r="U226" s="7"/>
      <c r="V226" s="7"/>
      <c r="W226" s="7"/>
      <c r="X226" s="7"/>
      <c r="Y226" s="7"/>
      <c r="Z226" s="7"/>
      <c r="AA226" s="7"/>
      <c r="AB226" s="15"/>
      <c r="AC226" s="63"/>
      <c r="AD226" s="7"/>
      <c r="AE226" s="7"/>
    </row>
    <row r="227" ht="188" customHeight="1" spans="1:31">
      <c r="A227" s="7">
        <v>221</v>
      </c>
      <c r="B227" s="81" t="s">
        <v>42</v>
      </c>
      <c r="C227" s="81" t="s">
        <v>43</v>
      </c>
      <c r="D227" s="81" t="s">
        <v>43</v>
      </c>
      <c r="E227" s="81" t="s">
        <v>43</v>
      </c>
      <c r="F227" s="81">
        <v>4</v>
      </c>
      <c r="G227" s="81" t="s">
        <v>887</v>
      </c>
      <c r="H227" s="82" t="s">
        <v>888</v>
      </c>
      <c r="I227" s="83" t="s">
        <v>572</v>
      </c>
      <c r="J227" s="81" t="s">
        <v>889</v>
      </c>
      <c r="K227" s="81">
        <v>1</v>
      </c>
      <c r="L227" s="81"/>
      <c r="M227" s="81"/>
      <c r="N227" s="81"/>
      <c r="O227" s="81"/>
      <c r="P227" s="81"/>
      <c r="Q227" s="81"/>
      <c r="R227" s="81"/>
      <c r="S227" s="81">
        <v>166</v>
      </c>
      <c r="T227" s="81"/>
      <c r="U227" s="81"/>
      <c r="V227" s="84">
        <v>1272</v>
      </c>
      <c r="W227" s="84">
        <v>4984</v>
      </c>
      <c r="X227" s="84">
        <v>1272</v>
      </c>
      <c r="Y227" s="84">
        <v>4984</v>
      </c>
      <c r="Z227" s="84">
        <v>1272</v>
      </c>
      <c r="AA227" s="84">
        <v>4984</v>
      </c>
      <c r="AB227" s="81"/>
      <c r="AC227" s="108" t="s">
        <v>890</v>
      </c>
      <c r="AD227" s="31"/>
      <c r="AE227" s="31"/>
    </row>
    <row r="228" ht="188" customHeight="1" spans="1:31">
      <c r="A228" s="7">
        <v>222</v>
      </c>
      <c r="B228" s="81" t="s">
        <v>42</v>
      </c>
      <c r="C228" s="81" t="s">
        <v>43</v>
      </c>
      <c r="D228" s="83" t="s">
        <v>43</v>
      </c>
      <c r="E228" s="84" t="s">
        <v>891</v>
      </c>
      <c r="F228" s="81">
        <v>4</v>
      </c>
      <c r="G228" s="81" t="s">
        <v>892</v>
      </c>
      <c r="H228" s="82" t="s">
        <v>893</v>
      </c>
      <c r="I228" s="83" t="s">
        <v>572</v>
      </c>
      <c r="J228" s="81" t="s">
        <v>889</v>
      </c>
      <c r="K228" s="81">
        <v>1</v>
      </c>
      <c r="L228" s="81"/>
      <c r="M228" s="81"/>
      <c r="N228" s="81"/>
      <c r="O228" s="81"/>
      <c r="P228" s="81"/>
      <c r="Q228" s="81"/>
      <c r="R228" s="81"/>
      <c r="S228" s="81">
        <v>600</v>
      </c>
      <c r="T228" s="81"/>
      <c r="U228" s="81"/>
      <c r="V228" s="84">
        <v>1272</v>
      </c>
      <c r="W228" s="84">
        <v>4984</v>
      </c>
      <c r="X228" s="84">
        <v>1272</v>
      </c>
      <c r="Y228" s="84">
        <v>4984</v>
      </c>
      <c r="Z228" s="84">
        <v>1272</v>
      </c>
      <c r="AA228" s="84">
        <v>4984</v>
      </c>
      <c r="AB228" s="81"/>
      <c r="AC228" s="108" t="s">
        <v>894</v>
      </c>
      <c r="AD228" s="108" t="s">
        <v>895</v>
      </c>
      <c r="AE228" s="31"/>
    </row>
    <row r="229" ht="188" customHeight="1" spans="1:31">
      <c r="A229" s="7">
        <v>223</v>
      </c>
      <c r="B229" s="81" t="s">
        <v>42</v>
      </c>
      <c r="C229" s="81" t="s">
        <v>43</v>
      </c>
      <c r="D229" s="83" t="s">
        <v>63</v>
      </c>
      <c r="E229" s="85" t="s">
        <v>896</v>
      </c>
      <c r="F229" s="81">
        <v>4</v>
      </c>
      <c r="G229" s="81" t="s">
        <v>897</v>
      </c>
      <c r="H229" s="82" t="s">
        <v>898</v>
      </c>
      <c r="I229" s="83" t="s">
        <v>46</v>
      </c>
      <c r="J229" s="81" t="s">
        <v>889</v>
      </c>
      <c r="K229" s="81">
        <v>1</v>
      </c>
      <c r="L229" s="81"/>
      <c r="M229" s="81"/>
      <c r="N229" s="81"/>
      <c r="O229" s="81"/>
      <c r="P229" s="81"/>
      <c r="Q229" s="81"/>
      <c r="R229" s="81"/>
      <c r="S229" s="81">
        <v>8</v>
      </c>
      <c r="T229" s="81"/>
      <c r="U229" s="81"/>
      <c r="V229" s="84">
        <v>68</v>
      </c>
      <c r="W229" s="84">
        <v>292</v>
      </c>
      <c r="X229" s="84">
        <v>68</v>
      </c>
      <c r="Y229" s="84">
        <v>292</v>
      </c>
      <c r="Z229" s="84">
        <v>68</v>
      </c>
      <c r="AA229" s="84">
        <v>292</v>
      </c>
      <c r="AB229" s="81"/>
      <c r="AC229" s="108" t="s">
        <v>899</v>
      </c>
      <c r="AD229" s="31"/>
      <c r="AE229" s="30" t="s">
        <v>900</v>
      </c>
    </row>
    <row r="230" ht="188" customHeight="1" spans="1:31">
      <c r="A230" s="7">
        <v>224</v>
      </c>
      <c r="B230" s="81" t="s">
        <v>42</v>
      </c>
      <c r="C230" s="81" t="s">
        <v>43</v>
      </c>
      <c r="D230" s="83" t="s">
        <v>844</v>
      </c>
      <c r="E230" s="85" t="s">
        <v>901</v>
      </c>
      <c r="F230" s="81">
        <v>4</v>
      </c>
      <c r="G230" s="81" t="s">
        <v>902</v>
      </c>
      <c r="H230" s="82" t="s">
        <v>903</v>
      </c>
      <c r="I230" s="83" t="s">
        <v>46</v>
      </c>
      <c r="J230" s="81" t="s">
        <v>889</v>
      </c>
      <c r="K230" s="81">
        <v>1</v>
      </c>
      <c r="L230" s="81"/>
      <c r="M230" s="81"/>
      <c r="N230" s="81"/>
      <c r="O230" s="81"/>
      <c r="P230" s="81"/>
      <c r="Q230" s="81"/>
      <c r="R230" s="81"/>
      <c r="S230" s="81">
        <v>55</v>
      </c>
      <c r="T230" s="81"/>
      <c r="U230" s="81"/>
      <c r="V230" s="84">
        <v>90</v>
      </c>
      <c r="W230" s="84">
        <v>327</v>
      </c>
      <c r="X230" s="84">
        <v>90</v>
      </c>
      <c r="Y230" s="84">
        <v>327</v>
      </c>
      <c r="Z230" s="84">
        <v>90</v>
      </c>
      <c r="AA230" s="84">
        <v>327</v>
      </c>
      <c r="AB230" s="81"/>
      <c r="AC230" s="108" t="s">
        <v>904</v>
      </c>
      <c r="AD230" s="31"/>
      <c r="AE230" s="30" t="s">
        <v>905</v>
      </c>
    </row>
    <row r="231" ht="188" customHeight="1" spans="1:31">
      <c r="A231" s="7">
        <v>225</v>
      </c>
      <c r="B231" s="81" t="s">
        <v>42</v>
      </c>
      <c r="C231" s="81" t="s">
        <v>43</v>
      </c>
      <c r="D231" s="83" t="s">
        <v>514</v>
      </c>
      <c r="E231" s="85" t="s">
        <v>514</v>
      </c>
      <c r="F231" s="81">
        <v>4</v>
      </c>
      <c r="G231" s="81" t="s">
        <v>906</v>
      </c>
      <c r="H231" s="82" t="s">
        <v>907</v>
      </c>
      <c r="I231" s="83" t="s">
        <v>46</v>
      </c>
      <c r="J231" s="81" t="s">
        <v>889</v>
      </c>
      <c r="K231" s="81">
        <v>1</v>
      </c>
      <c r="L231" s="81"/>
      <c r="M231" s="81"/>
      <c r="N231" s="81"/>
      <c r="O231" s="81"/>
      <c r="P231" s="81"/>
      <c r="Q231" s="81"/>
      <c r="R231" s="81"/>
      <c r="S231" s="81">
        <v>40</v>
      </c>
      <c r="T231" s="81"/>
      <c r="U231" s="81"/>
      <c r="V231" s="84">
        <v>80</v>
      </c>
      <c r="W231" s="84">
        <v>318</v>
      </c>
      <c r="X231" s="84">
        <v>80</v>
      </c>
      <c r="Y231" s="84">
        <v>318</v>
      </c>
      <c r="Z231" s="84">
        <v>80</v>
      </c>
      <c r="AA231" s="84">
        <v>318</v>
      </c>
      <c r="AB231" s="81"/>
      <c r="AC231" s="108" t="s">
        <v>908</v>
      </c>
      <c r="AD231" s="31"/>
      <c r="AE231" s="30" t="s">
        <v>905</v>
      </c>
    </row>
    <row r="232" ht="188" customHeight="1" spans="1:31">
      <c r="A232" s="7">
        <v>226</v>
      </c>
      <c r="B232" s="81" t="s">
        <v>42</v>
      </c>
      <c r="C232" s="81" t="s">
        <v>43</v>
      </c>
      <c r="D232" s="83" t="s">
        <v>43</v>
      </c>
      <c r="E232" s="84" t="s">
        <v>891</v>
      </c>
      <c r="F232" s="81">
        <v>4</v>
      </c>
      <c r="G232" s="81" t="s">
        <v>909</v>
      </c>
      <c r="H232" s="82" t="s">
        <v>910</v>
      </c>
      <c r="I232" s="84" t="s">
        <v>46</v>
      </c>
      <c r="J232" s="81" t="s">
        <v>889</v>
      </c>
      <c r="K232" s="81">
        <v>1</v>
      </c>
      <c r="L232" s="81"/>
      <c r="M232" s="81"/>
      <c r="N232" s="81"/>
      <c r="O232" s="81"/>
      <c r="P232" s="81"/>
      <c r="Q232" s="81"/>
      <c r="R232" s="81"/>
      <c r="S232" s="81">
        <v>22</v>
      </c>
      <c r="T232" s="81"/>
      <c r="U232" s="81"/>
      <c r="V232" s="84">
        <v>772</v>
      </c>
      <c r="W232" s="84">
        <v>3123</v>
      </c>
      <c r="X232" s="84">
        <v>772</v>
      </c>
      <c r="Y232" s="84">
        <v>3123</v>
      </c>
      <c r="Z232" s="84">
        <v>772</v>
      </c>
      <c r="AA232" s="84">
        <v>3123</v>
      </c>
      <c r="AB232" s="81"/>
      <c r="AC232" s="108" t="s">
        <v>911</v>
      </c>
      <c r="AD232" s="31"/>
      <c r="AE232" s="30" t="s">
        <v>905</v>
      </c>
    </row>
    <row r="233" ht="188" customHeight="1" spans="1:31">
      <c r="A233" s="7">
        <v>227</v>
      </c>
      <c r="B233" s="81" t="s">
        <v>42</v>
      </c>
      <c r="C233" s="81" t="s">
        <v>43</v>
      </c>
      <c r="D233" s="83" t="s">
        <v>43</v>
      </c>
      <c r="E233" s="84" t="s">
        <v>891</v>
      </c>
      <c r="F233" s="81">
        <v>4</v>
      </c>
      <c r="G233" s="81" t="s">
        <v>912</v>
      </c>
      <c r="H233" s="82" t="s">
        <v>913</v>
      </c>
      <c r="I233" s="83" t="s">
        <v>46</v>
      </c>
      <c r="J233" s="81" t="s">
        <v>889</v>
      </c>
      <c r="K233" s="81">
        <v>1</v>
      </c>
      <c r="L233" s="81"/>
      <c r="M233" s="81"/>
      <c r="N233" s="81"/>
      <c r="O233" s="81"/>
      <c r="P233" s="81"/>
      <c r="Q233" s="81"/>
      <c r="R233" s="81"/>
      <c r="S233" s="81">
        <v>25</v>
      </c>
      <c r="T233" s="81"/>
      <c r="U233" s="81"/>
      <c r="V233" s="84">
        <v>772</v>
      </c>
      <c r="W233" s="84">
        <v>3123</v>
      </c>
      <c r="X233" s="84">
        <v>772</v>
      </c>
      <c r="Y233" s="84">
        <v>3123</v>
      </c>
      <c r="Z233" s="84">
        <v>772</v>
      </c>
      <c r="AA233" s="84">
        <v>3123</v>
      </c>
      <c r="AB233" s="81"/>
      <c r="AC233" s="108" t="s">
        <v>914</v>
      </c>
      <c r="AD233" s="31"/>
      <c r="AE233" s="30" t="s">
        <v>905</v>
      </c>
    </row>
    <row r="234" ht="188" customHeight="1" spans="1:31">
      <c r="A234" s="7">
        <v>228</v>
      </c>
      <c r="B234" s="81" t="s">
        <v>42</v>
      </c>
      <c r="C234" s="81" t="s">
        <v>43</v>
      </c>
      <c r="D234" s="83" t="s">
        <v>43</v>
      </c>
      <c r="E234" s="84" t="s">
        <v>915</v>
      </c>
      <c r="F234" s="81">
        <v>4</v>
      </c>
      <c r="G234" s="81" t="s">
        <v>916</v>
      </c>
      <c r="H234" s="82" t="s">
        <v>917</v>
      </c>
      <c r="I234" s="83" t="s">
        <v>46</v>
      </c>
      <c r="J234" s="81" t="s">
        <v>889</v>
      </c>
      <c r="K234" s="81">
        <v>1</v>
      </c>
      <c r="L234" s="81"/>
      <c r="M234" s="81"/>
      <c r="N234" s="81"/>
      <c r="O234" s="81"/>
      <c r="P234" s="81"/>
      <c r="Q234" s="81"/>
      <c r="R234" s="81"/>
      <c r="S234" s="81">
        <v>23</v>
      </c>
      <c r="T234" s="81"/>
      <c r="U234" s="81"/>
      <c r="V234" s="84">
        <v>96</v>
      </c>
      <c r="W234" s="84">
        <v>360</v>
      </c>
      <c r="X234" s="84">
        <v>96</v>
      </c>
      <c r="Y234" s="84">
        <v>360</v>
      </c>
      <c r="Z234" s="84">
        <v>96</v>
      </c>
      <c r="AA234" s="84">
        <v>360</v>
      </c>
      <c r="AB234" s="81"/>
      <c r="AC234" s="108" t="s">
        <v>918</v>
      </c>
      <c r="AD234" s="31"/>
      <c r="AE234" s="30" t="s">
        <v>905</v>
      </c>
    </row>
    <row r="235" ht="188" customHeight="1" spans="1:31">
      <c r="A235" s="7">
        <v>229</v>
      </c>
      <c r="B235" s="81" t="s">
        <v>42</v>
      </c>
      <c r="C235" s="81" t="s">
        <v>43</v>
      </c>
      <c r="D235" s="83" t="s">
        <v>389</v>
      </c>
      <c r="E235" s="85" t="s">
        <v>919</v>
      </c>
      <c r="F235" s="81">
        <v>4</v>
      </c>
      <c r="G235" s="81" t="s">
        <v>920</v>
      </c>
      <c r="H235" s="82" t="s">
        <v>921</v>
      </c>
      <c r="I235" s="83" t="s">
        <v>46</v>
      </c>
      <c r="J235" s="81" t="s">
        <v>889</v>
      </c>
      <c r="K235" s="81">
        <v>1</v>
      </c>
      <c r="L235" s="81"/>
      <c r="M235" s="81"/>
      <c r="N235" s="81"/>
      <c r="O235" s="81"/>
      <c r="P235" s="81"/>
      <c r="Q235" s="81"/>
      <c r="R235" s="81"/>
      <c r="S235" s="81">
        <v>11</v>
      </c>
      <c r="T235" s="81"/>
      <c r="U235" s="81"/>
      <c r="V235" s="83">
        <v>101</v>
      </c>
      <c r="W235" s="83">
        <v>334</v>
      </c>
      <c r="X235" s="83">
        <v>77</v>
      </c>
      <c r="Y235" s="83">
        <v>260</v>
      </c>
      <c r="Z235" s="83">
        <v>77</v>
      </c>
      <c r="AA235" s="83">
        <v>260</v>
      </c>
      <c r="AB235" s="81"/>
      <c r="AC235" s="108" t="s">
        <v>922</v>
      </c>
      <c r="AD235" s="31"/>
      <c r="AE235" s="30" t="s">
        <v>905</v>
      </c>
    </row>
    <row r="236" ht="188" customHeight="1" spans="1:31">
      <c r="A236" s="7">
        <v>230</v>
      </c>
      <c r="B236" s="81" t="s">
        <v>42</v>
      </c>
      <c r="C236" s="81" t="s">
        <v>43</v>
      </c>
      <c r="D236" s="83" t="s">
        <v>341</v>
      </c>
      <c r="E236" s="85" t="s">
        <v>923</v>
      </c>
      <c r="F236" s="81">
        <v>4</v>
      </c>
      <c r="G236" s="81" t="s">
        <v>924</v>
      </c>
      <c r="H236" s="82" t="s">
        <v>925</v>
      </c>
      <c r="I236" s="83" t="s">
        <v>46</v>
      </c>
      <c r="J236" s="81" t="s">
        <v>889</v>
      </c>
      <c r="K236" s="81">
        <v>1</v>
      </c>
      <c r="L236" s="81"/>
      <c r="M236" s="81"/>
      <c r="N236" s="81"/>
      <c r="O236" s="81"/>
      <c r="P236" s="81"/>
      <c r="Q236" s="81"/>
      <c r="R236" s="81"/>
      <c r="S236" s="81">
        <v>16</v>
      </c>
      <c r="T236" s="81"/>
      <c r="U236" s="81"/>
      <c r="V236" s="99">
        <v>54</v>
      </c>
      <c r="W236" s="99">
        <v>216</v>
      </c>
      <c r="X236" s="99">
        <v>45</v>
      </c>
      <c r="Y236" s="99">
        <v>187</v>
      </c>
      <c r="Z236" s="99">
        <v>45</v>
      </c>
      <c r="AA236" s="99">
        <v>187</v>
      </c>
      <c r="AB236" s="81"/>
      <c r="AC236" s="108" t="s">
        <v>926</v>
      </c>
      <c r="AD236" s="31"/>
      <c r="AE236" s="30" t="s">
        <v>905</v>
      </c>
    </row>
    <row r="237" ht="188" customHeight="1" spans="1:31">
      <c r="A237" s="7">
        <v>231</v>
      </c>
      <c r="B237" s="86" t="s">
        <v>42</v>
      </c>
      <c r="C237" s="86" t="s">
        <v>43</v>
      </c>
      <c r="D237" s="86" t="s">
        <v>927</v>
      </c>
      <c r="E237" s="86" t="s">
        <v>928</v>
      </c>
      <c r="F237" s="86">
        <v>2</v>
      </c>
      <c r="G237" s="80" t="s">
        <v>929</v>
      </c>
      <c r="H237" s="80" t="s">
        <v>930</v>
      </c>
      <c r="I237" s="80" t="s">
        <v>46</v>
      </c>
      <c r="J237" s="80" t="s">
        <v>931</v>
      </c>
      <c r="K237" s="67">
        <v>3</v>
      </c>
      <c r="L237" s="67"/>
      <c r="M237" s="94"/>
      <c r="N237" s="94"/>
      <c r="O237" s="94"/>
      <c r="P237" s="94"/>
      <c r="Q237" s="94"/>
      <c r="R237" s="94"/>
      <c r="S237" s="100">
        <v>56</v>
      </c>
      <c r="T237" s="94"/>
      <c r="U237" s="94"/>
      <c r="V237" s="94"/>
      <c r="W237" s="94"/>
      <c r="X237" s="94"/>
      <c r="Y237" s="94"/>
      <c r="Z237" s="94"/>
      <c r="AA237" s="94"/>
      <c r="AB237" s="109"/>
      <c r="AC237" s="109" t="s">
        <v>932</v>
      </c>
      <c r="AD237" s="110"/>
      <c r="AE237" s="94"/>
    </row>
    <row r="238" ht="188" customHeight="1" spans="1:31">
      <c r="A238" s="7">
        <v>232</v>
      </c>
      <c r="B238" s="86" t="s">
        <v>42</v>
      </c>
      <c r="C238" s="86" t="s">
        <v>43</v>
      </c>
      <c r="D238" s="86" t="s">
        <v>927</v>
      </c>
      <c r="E238" s="86" t="s">
        <v>928</v>
      </c>
      <c r="F238" s="86">
        <v>2</v>
      </c>
      <c r="G238" s="80" t="s">
        <v>933</v>
      </c>
      <c r="H238" s="80" t="s">
        <v>934</v>
      </c>
      <c r="I238" s="80" t="s">
        <v>572</v>
      </c>
      <c r="J238" s="80" t="s">
        <v>931</v>
      </c>
      <c r="K238" s="95"/>
      <c r="L238" s="95">
        <v>5.3</v>
      </c>
      <c r="M238" s="94"/>
      <c r="N238" s="94"/>
      <c r="O238" s="94"/>
      <c r="P238" s="94"/>
      <c r="Q238" s="94"/>
      <c r="R238" s="94"/>
      <c r="S238" s="101">
        <v>90</v>
      </c>
      <c r="T238" s="94"/>
      <c r="U238" s="94"/>
      <c r="V238" s="94"/>
      <c r="W238" s="94"/>
      <c r="X238" s="94"/>
      <c r="Y238" s="94"/>
      <c r="Z238" s="94"/>
      <c r="AA238" s="94"/>
      <c r="AB238" s="109"/>
      <c r="AC238" s="60" t="s">
        <v>935</v>
      </c>
      <c r="AD238" s="97" t="s">
        <v>936</v>
      </c>
      <c r="AE238" s="111"/>
    </row>
    <row r="239" ht="188" customHeight="1" spans="1:31">
      <c r="A239" s="7">
        <v>233</v>
      </c>
      <c r="B239" s="86" t="s">
        <v>42</v>
      </c>
      <c r="C239" s="86" t="s">
        <v>43</v>
      </c>
      <c r="D239" s="86" t="s">
        <v>927</v>
      </c>
      <c r="E239" s="86" t="s">
        <v>928</v>
      </c>
      <c r="F239" s="86">
        <v>2</v>
      </c>
      <c r="G239" s="80" t="s">
        <v>937</v>
      </c>
      <c r="H239" s="80" t="s">
        <v>938</v>
      </c>
      <c r="I239" s="80" t="s">
        <v>572</v>
      </c>
      <c r="J239" s="80" t="s">
        <v>931</v>
      </c>
      <c r="K239" s="95"/>
      <c r="L239" s="95">
        <v>5300</v>
      </c>
      <c r="M239" s="8"/>
      <c r="N239" s="8"/>
      <c r="O239" s="8"/>
      <c r="P239" s="8"/>
      <c r="Q239" s="8"/>
      <c r="R239" s="8"/>
      <c r="S239" s="101">
        <v>80</v>
      </c>
      <c r="T239" s="8"/>
      <c r="U239" s="8"/>
      <c r="V239" s="8"/>
      <c r="W239" s="8"/>
      <c r="X239" s="8"/>
      <c r="Y239" s="8"/>
      <c r="Z239" s="8"/>
      <c r="AA239" s="8"/>
      <c r="AB239" s="8"/>
      <c r="AC239" s="60" t="s">
        <v>939</v>
      </c>
      <c r="AD239" s="112" t="s">
        <v>940</v>
      </c>
      <c r="AE239" s="112" t="s">
        <v>941</v>
      </c>
    </row>
    <row r="240" ht="188" customHeight="1" spans="1:31">
      <c r="A240" s="7">
        <v>234</v>
      </c>
      <c r="B240" s="80" t="s">
        <v>42</v>
      </c>
      <c r="C240" s="80" t="s">
        <v>43</v>
      </c>
      <c r="D240" s="80" t="s">
        <v>927</v>
      </c>
      <c r="E240" s="80" t="s">
        <v>928</v>
      </c>
      <c r="F240" s="80">
        <v>2</v>
      </c>
      <c r="G240" s="80" t="s">
        <v>942</v>
      </c>
      <c r="H240" s="80" t="s">
        <v>943</v>
      </c>
      <c r="I240" s="80" t="s">
        <v>46</v>
      </c>
      <c r="J240" s="80" t="s">
        <v>931</v>
      </c>
      <c r="K240" s="95"/>
      <c r="L240" s="95">
        <v>1</v>
      </c>
      <c r="M240" s="8"/>
      <c r="N240" s="8"/>
      <c r="O240" s="8"/>
      <c r="P240" s="8"/>
      <c r="Q240" s="8"/>
      <c r="R240" s="8"/>
      <c r="S240" s="101">
        <v>96</v>
      </c>
      <c r="T240" s="8"/>
      <c r="U240" s="8"/>
      <c r="V240" s="8"/>
      <c r="W240" s="8"/>
      <c r="X240" s="8"/>
      <c r="Y240" s="8"/>
      <c r="Z240" s="8"/>
      <c r="AA240" s="8"/>
      <c r="AB240" s="8"/>
      <c r="AC240" s="60" t="s">
        <v>944</v>
      </c>
      <c r="AD240" s="110" t="s">
        <v>945</v>
      </c>
      <c r="AE240" s="110"/>
    </row>
    <row r="241" ht="188" customHeight="1" spans="1:31">
      <c r="A241" s="7">
        <v>235</v>
      </c>
      <c r="B241" s="80" t="s">
        <v>42</v>
      </c>
      <c r="C241" s="80" t="s">
        <v>43</v>
      </c>
      <c r="D241" s="80" t="s">
        <v>927</v>
      </c>
      <c r="E241" s="80" t="s">
        <v>928</v>
      </c>
      <c r="F241" s="80">
        <v>2</v>
      </c>
      <c r="G241" s="80" t="s">
        <v>946</v>
      </c>
      <c r="H241" s="80" t="s">
        <v>947</v>
      </c>
      <c r="I241" s="80" t="s">
        <v>46</v>
      </c>
      <c r="J241" s="80" t="s">
        <v>931</v>
      </c>
      <c r="K241" s="95"/>
      <c r="L241" s="95" t="s">
        <v>948</v>
      </c>
      <c r="M241" s="88"/>
      <c r="N241" s="88"/>
      <c r="O241" s="88"/>
      <c r="P241" s="88"/>
      <c r="Q241" s="88"/>
      <c r="R241" s="88"/>
      <c r="S241" s="101">
        <v>162</v>
      </c>
      <c r="T241" s="88"/>
      <c r="U241" s="88"/>
      <c r="V241" s="88"/>
      <c r="W241" s="88"/>
      <c r="X241" s="88"/>
      <c r="Y241" s="88"/>
      <c r="Z241" s="88"/>
      <c r="AA241" s="88"/>
      <c r="AB241" s="113"/>
      <c r="AC241" s="114" t="s">
        <v>949</v>
      </c>
      <c r="AD241" s="112" t="s">
        <v>950</v>
      </c>
      <c r="AE241" s="112" t="s">
        <v>951</v>
      </c>
    </row>
    <row r="242" ht="188" customHeight="1" spans="1:31">
      <c r="A242" s="7">
        <v>236</v>
      </c>
      <c r="B242" s="69" t="s">
        <v>42</v>
      </c>
      <c r="C242" s="39" t="s">
        <v>43</v>
      </c>
      <c r="D242" s="8" t="s">
        <v>226</v>
      </c>
      <c r="E242" s="69" t="s">
        <v>266</v>
      </c>
      <c r="F242" s="39">
        <v>1</v>
      </c>
      <c r="G242" s="87" t="s">
        <v>952</v>
      </c>
      <c r="H242" s="35" t="s">
        <v>953</v>
      </c>
      <c r="I242" s="69" t="s">
        <v>46</v>
      </c>
      <c r="J242" s="69" t="s">
        <v>954</v>
      </c>
      <c r="K242" s="94"/>
      <c r="L242" s="94"/>
      <c r="M242" s="94"/>
      <c r="N242" s="94"/>
      <c r="O242" s="94"/>
      <c r="P242" s="94"/>
      <c r="Q242" s="94"/>
      <c r="R242" s="102">
        <v>21</v>
      </c>
      <c r="S242" s="103">
        <v>13</v>
      </c>
      <c r="T242" s="8"/>
      <c r="U242" s="8">
        <v>1</v>
      </c>
      <c r="V242" s="8">
        <v>30</v>
      </c>
      <c r="W242" s="8">
        <v>131</v>
      </c>
      <c r="X242" s="8">
        <v>14</v>
      </c>
      <c r="Y242" s="8">
        <v>55</v>
      </c>
      <c r="Z242" s="22"/>
      <c r="AA242" s="94"/>
      <c r="AB242" s="109"/>
      <c r="AC242" s="115" t="s">
        <v>955</v>
      </c>
      <c r="AD242" s="109"/>
      <c r="AE242" s="94"/>
    </row>
    <row r="243" ht="188" customHeight="1" spans="1:31">
      <c r="A243" s="7">
        <v>237</v>
      </c>
      <c r="B243" s="69" t="s">
        <v>42</v>
      </c>
      <c r="C243" s="39" t="s">
        <v>43</v>
      </c>
      <c r="D243" s="8" t="s">
        <v>226</v>
      </c>
      <c r="E243" s="8" t="s">
        <v>956</v>
      </c>
      <c r="F243" s="39">
        <v>1</v>
      </c>
      <c r="G243" s="87" t="s">
        <v>957</v>
      </c>
      <c r="H243" s="35" t="s">
        <v>953</v>
      </c>
      <c r="I243" s="69" t="s">
        <v>46</v>
      </c>
      <c r="J243" s="69" t="s">
        <v>954</v>
      </c>
      <c r="K243" s="94"/>
      <c r="L243" s="94"/>
      <c r="M243" s="94"/>
      <c r="N243" s="94"/>
      <c r="O243" s="94"/>
      <c r="P243" s="94"/>
      <c r="Q243" s="94"/>
      <c r="R243" s="104">
        <v>640</v>
      </c>
      <c r="S243" s="103">
        <v>240</v>
      </c>
      <c r="T243" s="23">
        <v>1</v>
      </c>
      <c r="U243" s="23"/>
      <c r="V243" s="23">
        <v>911</v>
      </c>
      <c r="W243" s="23">
        <v>4100</v>
      </c>
      <c r="X243" s="23">
        <v>60</v>
      </c>
      <c r="Y243" s="23">
        <v>198</v>
      </c>
      <c r="Z243" s="22"/>
      <c r="AA243" s="94"/>
      <c r="AB243" s="109"/>
      <c r="AC243" s="115" t="s">
        <v>958</v>
      </c>
      <c r="AD243" s="94"/>
      <c r="AE243" s="94"/>
    </row>
    <row r="244" ht="188" customHeight="1" spans="1:31">
      <c r="A244" s="7">
        <v>238</v>
      </c>
      <c r="B244" s="8" t="s">
        <v>42</v>
      </c>
      <c r="C244" s="8" t="s">
        <v>43</v>
      </c>
      <c r="D244" s="8" t="s">
        <v>226</v>
      </c>
      <c r="E244" s="8" t="s">
        <v>227</v>
      </c>
      <c r="F244" s="39">
        <v>1</v>
      </c>
      <c r="G244" s="87" t="s">
        <v>959</v>
      </c>
      <c r="H244" s="35" t="s">
        <v>953</v>
      </c>
      <c r="I244" s="69" t="s">
        <v>46</v>
      </c>
      <c r="J244" s="69" t="s">
        <v>954</v>
      </c>
      <c r="K244" s="8"/>
      <c r="L244" s="8"/>
      <c r="M244" s="8"/>
      <c r="N244" s="8"/>
      <c r="O244" s="8"/>
      <c r="P244" s="8"/>
      <c r="Q244" s="8"/>
      <c r="R244" s="105">
        <v>127</v>
      </c>
      <c r="S244" s="103">
        <v>53</v>
      </c>
      <c r="T244" s="8">
        <v>1</v>
      </c>
      <c r="U244" s="8"/>
      <c r="V244" s="8">
        <v>180</v>
      </c>
      <c r="W244" s="8">
        <v>812</v>
      </c>
      <c r="X244" s="8">
        <v>22</v>
      </c>
      <c r="Y244" s="8">
        <v>62</v>
      </c>
      <c r="Z244" s="22"/>
      <c r="AA244" s="8"/>
      <c r="AB244" s="8"/>
      <c r="AC244" s="115" t="s">
        <v>960</v>
      </c>
      <c r="AD244" s="60"/>
      <c r="AE244" s="8"/>
    </row>
    <row r="245" ht="188" customHeight="1" spans="1:31">
      <c r="A245" s="7">
        <v>239</v>
      </c>
      <c r="B245" s="8" t="s">
        <v>42</v>
      </c>
      <c r="C245" s="8" t="s">
        <v>43</v>
      </c>
      <c r="D245" s="8" t="s">
        <v>226</v>
      </c>
      <c r="E245" s="8" t="s">
        <v>239</v>
      </c>
      <c r="F245" s="39">
        <v>1</v>
      </c>
      <c r="G245" s="87" t="s">
        <v>961</v>
      </c>
      <c r="H245" s="35" t="s">
        <v>953</v>
      </c>
      <c r="I245" s="69" t="s">
        <v>46</v>
      </c>
      <c r="J245" s="69" t="s">
        <v>954</v>
      </c>
      <c r="K245" s="8"/>
      <c r="L245" s="8"/>
      <c r="M245" s="8"/>
      <c r="N245" s="8"/>
      <c r="O245" s="8"/>
      <c r="P245" s="8"/>
      <c r="Q245" s="8"/>
      <c r="R245" s="105">
        <v>189</v>
      </c>
      <c r="S245" s="103">
        <v>59</v>
      </c>
      <c r="T245" s="8">
        <v>1</v>
      </c>
      <c r="U245" s="8"/>
      <c r="V245" s="8">
        <v>300</v>
      </c>
      <c r="W245" s="8">
        <v>1209</v>
      </c>
      <c r="X245" s="8">
        <v>14</v>
      </c>
      <c r="Y245" s="8">
        <v>45</v>
      </c>
      <c r="Z245" s="22"/>
      <c r="AA245" s="8"/>
      <c r="AB245" s="8"/>
      <c r="AC245" s="115" t="s">
        <v>962</v>
      </c>
      <c r="AD245" s="60"/>
      <c r="AE245" s="8"/>
    </row>
    <row r="246" ht="188" customHeight="1" spans="1:31">
      <c r="A246" s="7">
        <v>240</v>
      </c>
      <c r="B246" s="88" t="s">
        <v>36</v>
      </c>
      <c r="C246" s="23" t="s">
        <v>43</v>
      </c>
      <c r="D246" s="8" t="s">
        <v>842</v>
      </c>
      <c r="E246" s="8" t="s">
        <v>832</v>
      </c>
      <c r="F246" s="39">
        <v>1</v>
      </c>
      <c r="G246" s="35" t="s">
        <v>963</v>
      </c>
      <c r="H246" s="89" t="s">
        <v>964</v>
      </c>
      <c r="I246" s="69" t="s">
        <v>46</v>
      </c>
      <c r="J246" s="69" t="s">
        <v>954</v>
      </c>
      <c r="K246" s="88"/>
      <c r="L246" s="88"/>
      <c r="M246" s="88"/>
      <c r="N246" s="88"/>
      <c r="O246" s="88"/>
      <c r="P246" s="88"/>
      <c r="Q246" s="88"/>
      <c r="R246" s="105">
        <v>103</v>
      </c>
      <c r="S246" s="103">
        <v>45</v>
      </c>
      <c r="T246" s="8">
        <v>1</v>
      </c>
      <c r="U246" s="8"/>
      <c r="V246" s="39">
        <v>194</v>
      </c>
      <c r="W246" s="39">
        <v>661</v>
      </c>
      <c r="X246" s="62">
        <v>9</v>
      </c>
      <c r="Y246" s="62">
        <v>32</v>
      </c>
      <c r="Z246" s="22"/>
      <c r="AA246" s="88"/>
      <c r="AB246" s="113"/>
      <c r="AC246" s="115" t="s">
        <v>965</v>
      </c>
      <c r="AD246" s="88"/>
      <c r="AE246" s="88"/>
    </row>
    <row r="247" ht="188" customHeight="1" spans="1:31">
      <c r="A247" s="7">
        <v>241</v>
      </c>
      <c r="B247" s="8" t="s">
        <v>42</v>
      </c>
      <c r="C247" s="8" t="s">
        <v>43</v>
      </c>
      <c r="D247" s="8" t="s">
        <v>43</v>
      </c>
      <c r="E247" s="8" t="s">
        <v>320</v>
      </c>
      <c r="F247" s="39">
        <v>1</v>
      </c>
      <c r="G247" s="35" t="s">
        <v>966</v>
      </c>
      <c r="H247" s="89" t="s">
        <v>967</v>
      </c>
      <c r="I247" s="69" t="s">
        <v>46</v>
      </c>
      <c r="J247" s="69" t="s">
        <v>954</v>
      </c>
      <c r="K247" s="88"/>
      <c r="L247" s="88"/>
      <c r="M247" s="88"/>
      <c r="N247" s="88"/>
      <c r="O247" s="88"/>
      <c r="P247" s="88"/>
      <c r="Q247" s="88"/>
      <c r="R247" s="105">
        <v>101</v>
      </c>
      <c r="S247" s="103">
        <v>40</v>
      </c>
      <c r="T247" s="8"/>
      <c r="U247" s="8">
        <v>1</v>
      </c>
      <c r="V247" s="106">
        <v>149</v>
      </c>
      <c r="W247" s="106">
        <v>644</v>
      </c>
      <c r="X247" s="8">
        <v>5</v>
      </c>
      <c r="Y247" s="8">
        <v>16</v>
      </c>
      <c r="Z247" s="22"/>
      <c r="AA247" s="88"/>
      <c r="AB247" s="113"/>
      <c r="AC247" s="115" t="s">
        <v>968</v>
      </c>
      <c r="AD247" s="88"/>
      <c r="AE247" s="88"/>
    </row>
    <row r="248" ht="188" customHeight="1" spans="1:31">
      <c r="A248" s="7">
        <v>242</v>
      </c>
      <c r="B248" s="8" t="s">
        <v>42</v>
      </c>
      <c r="C248" s="8" t="s">
        <v>43</v>
      </c>
      <c r="D248" s="8" t="s">
        <v>43</v>
      </c>
      <c r="E248" s="8" t="s">
        <v>969</v>
      </c>
      <c r="F248" s="39">
        <v>1</v>
      </c>
      <c r="G248" s="90" t="s">
        <v>970</v>
      </c>
      <c r="H248" s="35" t="s">
        <v>971</v>
      </c>
      <c r="I248" s="69" t="s">
        <v>46</v>
      </c>
      <c r="J248" s="69" t="s">
        <v>954</v>
      </c>
      <c r="K248" s="88"/>
      <c r="L248" s="88"/>
      <c r="M248" s="88"/>
      <c r="N248" s="88"/>
      <c r="O248" s="88"/>
      <c r="P248" s="88"/>
      <c r="Q248" s="88"/>
      <c r="R248" s="105">
        <v>26</v>
      </c>
      <c r="S248" s="103">
        <v>17</v>
      </c>
      <c r="T248" s="8">
        <v>1</v>
      </c>
      <c r="U248" s="8"/>
      <c r="V248" s="8">
        <v>51</v>
      </c>
      <c r="W248" s="8">
        <v>167</v>
      </c>
      <c r="X248" s="8">
        <v>3</v>
      </c>
      <c r="Y248" s="8">
        <v>8</v>
      </c>
      <c r="Z248" s="22"/>
      <c r="AA248" s="88"/>
      <c r="AB248" s="113"/>
      <c r="AC248" s="115" t="s">
        <v>972</v>
      </c>
      <c r="AD248" s="88"/>
      <c r="AE248" s="88"/>
    </row>
    <row r="249" ht="188" customHeight="1" spans="1:31">
      <c r="A249" s="7">
        <v>243</v>
      </c>
      <c r="B249" s="69" t="s">
        <v>42</v>
      </c>
      <c r="C249" s="69" t="s">
        <v>43</v>
      </c>
      <c r="D249" s="8" t="s">
        <v>463</v>
      </c>
      <c r="E249" s="8" t="s">
        <v>973</v>
      </c>
      <c r="F249" s="39">
        <v>1</v>
      </c>
      <c r="G249" s="35" t="s">
        <v>974</v>
      </c>
      <c r="H249" s="89" t="s">
        <v>975</v>
      </c>
      <c r="I249" s="69" t="s">
        <v>976</v>
      </c>
      <c r="J249" s="69" t="s">
        <v>954</v>
      </c>
      <c r="K249" s="88"/>
      <c r="L249" s="88"/>
      <c r="M249" s="88"/>
      <c r="N249" s="88"/>
      <c r="O249" s="88"/>
      <c r="P249" s="88"/>
      <c r="Q249" s="88"/>
      <c r="R249" s="105">
        <v>69</v>
      </c>
      <c r="S249" s="103">
        <v>53</v>
      </c>
      <c r="T249" s="8">
        <v>1</v>
      </c>
      <c r="U249" s="8"/>
      <c r="V249" s="8">
        <v>140</v>
      </c>
      <c r="W249" s="8">
        <v>438</v>
      </c>
      <c r="X249" s="8">
        <v>9</v>
      </c>
      <c r="Y249" s="8">
        <v>13</v>
      </c>
      <c r="Z249" s="22"/>
      <c r="AA249" s="88"/>
      <c r="AB249" s="113"/>
      <c r="AC249" s="115" t="s">
        <v>977</v>
      </c>
      <c r="AD249" s="88"/>
      <c r="AE249" s="88"/>
    </row>
    <row r="250" ht="188" customHeight="1" spans="1:31">
      <c r="A250" s="7">
        <v>244</v>
      </c>
      <c r="B250" s="69" t="s">
        <v>42</v>
      </c>
      <c r="C250" s="69" t="s">
        <v>43</v>
      </c>
      <c r="D250" s="8" t="s">
        <v>463</v>
      </c>
      <c r="E250" s="8" t="s">
        <v>978</v>
      </c>
      <c r="F250" s="39">
        <v>1</v>
      </c>
      <c r="G250" s="35" t="s">
        <v>979</v>
      </c>
      <c r="H250" s="89" t="s">
        <v>967</v>
      </c>
      <c r="I250" s="69" t="s">
        <v>46</v>
      </c>
      <c r="J250" s="69" t="s">
        <v>954</v>
      </c>
      <c r="K250" s="94"/>
      <c r="L250" s="94"/>
      <c r="M250" s="94"/>
      <c r="N250" s="94"/>
      <c r="O250" s="94"/>
      <c r="P250" s="94"/>
      <c r="Q250" s="94"/>
      <c r="R250" s="105">
        <v>46</v>
      </c>
      <c r="S250" s="103">
        <v>32</v>
      </c>
      <c r="T250" s="8"/>
      <c r="U250" s="8">
        <v>1</v>
      </c>
      <c r="V250" s="8">
        <v>72</v>
      </c>
      <c r="W250" s="8">
        <v>290</v>
      </c>
      <c r="X250" s="8">
        <v>13</v>
      </c>
      <c r="Y250" s="8">
        <v>54</v>
      </c>
      <c r="Z250" s="22"/>
      <c r="AA250" s="94"/>
      <c r="AB250" s="109"/>
      <c r="AC250" s="115" t="s">
        <v>980</v>
      </c>
      <c r="AD250" s="94"/>
      <c r="AE250" s="94"/>
    </row>
    <row r="251" ht="188" customHeight="1" spans="1:31">
      <c r="A251" s="7">
        <v>245</v>
      </c>
      <c r="B251" s="69" t="s">
        <v>42</v>
      </c>
      <c r="C251" s="69" t="s">
        <v>43</v>
      </c>
      <c r="D251" s="8" t="s">
        <v>463</v>
      </c>
      <c r="E251" s="8" t="s">
        <v>978</v>
      </c>
      <c r="F251" s="39">
        <v>1</v>
      </c>
      <c r="G251" s="35" t="s">
        <v>981</v>
      </c>
      <c r="H251" s="89" t="s">
        <v>967</v>
      </c>
      <c r="I251" s="69" t="s">
        <v>46</v>
      </c>
      <c r="J251" s="69" t="s">
        <v>954</v>
      </c>
      <c r="K251" s="94"/>
      <c r="L251" s="94"/>
      <c r="M251" s="94"/>
      <c r="N251" s="94"/>
      <c r="O251" s="94"/>
      <c r="P251" s="94"/>
      <c r="Q251" s="94"/>
      <c r="R251" s="105">
        <v>39</v>
      </c>
      <c r="S251" s="103">
        <v>19</v>
      </c>
      <c r="T251" s="8"/>
      <c r="U251" s="8">
        <v>1</v>
      </c>
      <c r="V251" s="8">
        <v>62</v>
      </c>
      <c r="W251" s="8">
        <v>249</v>
      </c>
      <c r="X251" s="8">
        <v>8</v>
      </c>
      <c r="Y251" s="8">
        <v>24</v>
      </c>
      <c r="Z251" s="22"/>
      <c r="AA251" s="94"/>
      <c r="AB251" s="109"/>
      <c r="AC251" s="115" t="s">
        <v>982</v>
      </c>
      <c r="AD251" s="94"/>
      <c r="AE251" s="94"/>
    </row>
    <row r="252" ht="188" customHeight="1" spans="1:31">
      <c r="A252" s="7">
        <v>246</v>
      </c>
      <c r="B252" s="69" t="s">
        <v>42</v>
      </c>
      <c r="C252" s="69" t="s">
        <v>43</v>
      </c>
      <c r="D252" s="8" t="s">
        <v>465</v>
      </c>
      <c r="E252" s="8" t="s">
        <v>492</v>
      </c>
      <c r="F252" s="39">
        <v>1</v>
      </c>
      <c r="G252" s="35" t="s">
        <v>983</v>
      </c>
      <c r="H252" s="89" t="s">
        <v>967</v>
      </c>
      <c r="I252" s="69" t="s">
        <v>46</v>
      </c>
      <c r="J252" s="69" t="s">
        <v>954</v>
      </c>
      <c r="K252" s="94"/>
      <c r="L252" s="94"/>
      <c r="M252" s="94"/>
      <c r="N252" s="94"/>
      <c r="O252" s="94"/>
      <c r="P252" s="94"/>
      <c r="Q252" s="94"/>
      <c r="R252" s="105">
        <v>20</v>
      </c>
      <c r="S252" s="103">
        <v>14</v>
      </c>
      <c r="T252" s="8">
        <v>1</v>
      </c>
      <c r="U252" s="8"/>
      <c r="V252" s="8">
        <v>27</v>
      </c>
      <c r="W252" s="8">
        <v>129</v>
      </c>
      <c r="X252" s="8">
        <v>1</v>
      </c>
      <c r="Y252" s="8">
        <v>4</v>
      </c>
      <c r="Z252" s="22"/>
      <c r="AA252" s="94"/>
      <c r="AB252" s="109"/>
      <c r="AC252" s="115" t="s">
        <v>984</v>
      </c>
      <c r="AD252" s="94"/>
      <c r="AE252" s="94"/>
    </row>
    <row r="253" ht="188" customHeight="1" spans="1:31">
      <c r="A253" s="7">
        <v>247</v>
      </c>
      <c r="B253" s="69" t="s">
        <v>42</v>
      </c>
      <c r="C253" s="69" t="s">
        <v>43</v>
      </c>
      <c r="D253" s="8" t="s">
        <v>341</v>
      </c>
      <c r="E253" s="8" t="s">
        <v>347</v>
      </c>
      <c r="F253" s="39">
        <v>1</v>
      </c>
      <c r="G253" s="90" t="s">
        <v>985</v>
      </c>
      <c r="H253" s="35" t="s">
        <v>971</v>
      </c>
      <c r="I253" s="69" t="s">
        <v>46</v>
      </c>
      <c r="J253" s="69" t="s">
        <v>954</v>
      </c>
      <c r="K253" s="94"/>
      <c r="L253" s="94"/>
      <c r="M253" s="94"/>
      <c r="N253" s="94"/>
      <c r="O253" s="94"/>
      <c r="P253" s="94"/>
      <c r="Q253" s="94"/>
      <c r="R253" s="105">
        <v>51</v>
      </c>
      <c r="S253" s="103">
        <v>18</v>
      </c>
      <c r="T253" s="8">
        <v>1</v>
      </c>
      <c r="U253" s="8"/>
      <c r="V253" s="8">
        <v>90</v>
      </c>
      <c r="W253" s="8">
        <v>325</v>
      </c>
      <c r="X253" s="8">
        <v>6</v>
      </c>
      <c r="Y253" s="8">
        <v>22</v>
      </c>
      <c r="Z253" s="22"/>
      <c r="AA253" s="94"/>
      <c r="AB253" s="109"/>
      <c r="AC253" s="115" t="s">
        <v>986</v>
      </c>
      <c r="AD253" s="94"/>
      <c r="AE253" s="94"/>
    </row>
    <row r="254" ht="188" customHeight="1" spans="1:31">
      <c r="A254" s="7">
        <v>248</v>
      </c>
      <c r="B254" s="69" t="s">
        <v>42</v>
      </c>
      <c r="C254" s="69" t="s">
        <v>43</v>
      </c>
      <c r="D254" s="8" t="s">
        <v>341</v>
      </c>
      <c r="E254" s="8" t="s">
        <v>369</v>
      </c>
      <c r="F254" s="39">
        <v>1</v>
      </c>
      <c r="G254" s="90" t="s">
        <v>987</v>
      </c>
      <c r="H254" s="89" t="s">
        <v>967</v>
      </c>
      <c r="I254" s="69" t="s">
        <v>46</v>
      </c>
      <c r="J254" s="69" t="s">
        <v>954</v>
      </c>
      <c r="K254" s="94"/>
      <c r="L254" s="94"/>
      <c r="M254" s="94"/>
      <c r="N254" s="94"/>
      <c r="O254" s="94"/>
      <c r="P254" s="94"/>
      <c r="Q254" s="94"/>
      <c r="R254" s="105">
        <v>16</v>
      </c>
      <c r="S254" s="103">
        <v>19</v>
      </c>
      <c r="T254" s="8">
        <v>1</v>
      </c>
      <c r="U254" s="8"/>
      <c r="V254" s="8">
        <v>29</v>
      </c>
      <c r="W254" s="8">
        <v>102</v>
      </c>
      <c r="X254" s="8">
        <v>2</v>
      </c>
      <c r="Y254" s="8">
        <v>10</v>
      </c>
      <c r="Z254" s="22"/>
      <c r="AA254" s="94"/>
      <c r="AB254" s="109"/>
      <c r="AC254" s="115" t="s">
        <v>988</v>
      </c>
      <c r="AD254" s="94"/>
      <c r="AE254" s="94"/>
    </row>
    <row r="255" ht="188" customHeight="1" spans="1:31">
      <c r="A255" s="7">
        <v>249</v>
      </c>
      <c r="B255" s="69" t="s">
        <v>42</v>
      </c>
      <c r="C255" s="69" t="s">
        <v>43</v>
      </c>
      <c r="D255" s="8" t="s">
        <v>341</v>
      </c>
      <c r="E255" s="8" t="s">
        <v>989</v>
      </c>
      <c r="F255" s="39">
        <v>1</v>
      </c>
      <c r="G255" s="90" t="s">
        <v>990</v>
      </c>
      <c r="H255" s="89" t="s">
        <v>967</v>
      </c>
      <c r="I255" s="69" t="s">
        <v>46</v>
      </c>
      <c r="J255" s="69" t="s">
        <v>954</v>
      </c>
      <c r="K255" s="94"/>
      <c r="L255" s="94"/>
      <c r="M255" s="94"/>
      <c r="N255" s="94"/>
      <c r="O255" s="94"/>
      <c r="P255" s="94"/>
      <c r="Q255" s="94"/>
      <c r="R255" s="105">
        <v>51</v>
      </c>
      <c r="S255" s="103">
        <v>24</v>
      </c>
      <c r="T255" s="8">
        <v>1</v>
      </c>
      <c r="U255" s="8"/>
      <c r="V255" s="8">
        <v>88</v>
      </c>
      <c r="W255" s="8">
        <v>323</v>
      </c>
      <c r="X255" s="8">
        <v>6</v>
      </c>
      <c r="Y255" s="8">
        <v>23</v>
      </c>
      <c r="Z255" s="22"/>
      <c r="AA255" s="94"/>
      <c r="AB255" s="109"/>
      <c r="AC255" s="115" t="s">
        <v>991</v>
      </c>
      <c r="AD255" s="94"/>
      <c r="AE255" s="94"/>
    </row>
    <row r="256" ht="188" customHeight="1" spans="1:31">
      <c r="A256" s="7">
        <v>250</v>
      </c>
      <c r="B256" s="69" t="s">
        <v>42</v>
      </c>
      <c r="C256" s="69" t="s">
        <v>43</v>
      </c>
      <c r="D256" s="8" t="s">
        <v>593</v>
      </c>
      <c r="E256" s="8" t="s">
        <v>992</v>
      </c>
      <c r="F256" s="39">
        <v>1</v>
      </c>
      <c r="G256" s="90" t="s">
        <v>993</v>
      </c>
      <c r="H256" s="89" t="s">
        <v>964</v>
      </c>
      <c r="I256" s="69" t="s">
        <v>46</v>
      </c>
      <c r="J256" s="69" t="s">
        <v>954</v>
      </c>
      <c r="K256" s="94"/>
      <c r="L256" s="94"/>
      <c r="M256" s="94"/>
      <c r="N256" s="94"/>
      <c r="O256" s="94"/>
      <c r="P256" s="94"/>
      <c r="Q256" s="94"/>
      <c r="R256" s="105">
        <v>23</v>
      </c>
      <c r="S256" s="103">
        <v>19</v>
      </c>
      <c r="T256" s="8">
        <v>1</v>
      </c>
      <c r="U256" s="8"/>
      <c r="V256" s="8">
        <v>40</v>
      </c>
      <c r="W256" s="8">
        <v>147</v>
      </c>
      <c r="X256" s="8">
        <v>2</v>
      </c>
      <c r="Y256" s="8">
        <v>3</v>
      </c>
      <c r="Z256" s="22"/>
      <c r="AA256" s="94"/>
      <c r="AB256" s="109"/>
      <c r="AC256" s="115" t="s">
        <v>994</v>
      </c>
      <c r="AD256" s="94"/>
      <c r="AE256" s="94"/>
    </row>
    <row r="257" ht="188" customHeight="1" spans="1:31">
      <c r="A257" s="7">
        <v>251</v>
      </c>
      <c r="B257" s="69" t="s">
        <v>42</v>
      </c>
      <c r="C257" s="69" t="s">
        <v>43</v>
      </c>
      <c r="D257" s="8" t="s">
        <v>593</v>
      </c>
      <c r="E257" s="8" t="s">
        <v>995</v>
      </c>
      <c r="F257" s="39">
        <v>1</v>
      </c>
      <c r="G257" s="90" t="s">
        <v>996</v>
      </c>
      <c r="H257" s="89" t="s">
        <v>967</v>
      </c>
      <c r="I257" s="69" t="s">
        <v>46</v>
      </c>
      <c r="J257" s="69" t="s">
        <v>954</v>
      </c>
      <c r="K257" s="94"/>
      <c r="L257" s="94"/>
      <c r="M257" s="94"/>
      <c r="N257" s="94"/>
      <c r="O257" s="94"/>
      <c r="P257" s="94"/>
      <c r="Q257" s="94"/>
      <c r="R257" s="105">
        <v>131</v>
      </c>
      <c r="S257" s="103">
        <v>45</v>
      </c>
      <c r="T257" s="8">
        <v>1</v>
      </c>
      <c r="U257" s="8"/>
      <c r="V257" s="8">
        <v>215</v>
      </c>
      <c r="W257" s="8">
        <v>839</v>
      </c>
      <c r="X257" s="8">
        <v>10</v>
      </c>
      <c r="Y257" s="8">
        <v>38</v>
      </c>
      <c r="Z257" s="22"/>
      <c r="AA257" s="94"/>
      <c r="AB257" s="109"/>
      <c r="AC257" s="115" t="s">
        <v>997</v>
      </c>
      <c r="AD257" s="94"/>
      <c r="AE257" s="94"/>
    </row>
    <row r="258" ht="188" customHeight="1" spans="1:31">
      <c r="A258" s="7">
        <v>252</v>
      </c>
      <c r="B258" s="69" t="s">
        <v>42</v>
      </c>
      <c r="C258" s="69" t="s">
        <v>43</v>
      </c>
      <c r="D258" s="8" t="s">
        <v>514</v>
      </c>
      <c r="E258" s="8" t="s">
        <v>728</v>
      </c>
      <c r="F258" s="39">
        <v>1</v>
      </c>
      <c r="G258" s="90" t="s">
        <v>998</v>
      </c>
      <c r="H258" s="89" t="s">
        <v>999</v>
      </c>
      <c r="I258" s="69" t="s">
        <v>572</v>
      </c>
      <c r="J258" s="69" t="s">
        <v>954</v>
      </c>
      <c r="K258" s="94"/>
      <c r="L258" s="94"/>
      <c r="M258" s="94"/>
      <c r="N258" s="94"/>
      <c r="O258" s="94"/>
      <c r="P258" s="94"/>
      <c r="Q258" s="94"/>
      <c r="R258" s="105">
        <v>62</v>
      </c>
      <c r="S258" s="103">
        <v>10</v>
      </c>
      <c r="T258" s="8"/>
      <c r="U258" s="8">
        <v>1</v>
      </c>
      <c r="V258" s="8">
        <v>99</v>
      </c>
      <c r="W258" s="8">
        <v>397</v>
      </c>
      <c r="X258" s="8">
        <v>2</v>
      </c>
      <c r="Y258" s="8">
        <v>7</v>
      </c>
      <c r="Z258" s="22"/>
      <c r="AA258" s="94"/>
      <c r="AB258" s="109"/>
      <c r="AC258" s="115" t="s">
        <v>1000</v>
      </c>
      <c r="AD258" s="94"/>
      <c r="AE258" s="94"/>
    </row>
    <row r="259" ht="188" customHeight="1" spans="1:31">
      <c r="A259" s="7">
        <v>253</v>
      </c>
      <c r="B259" s="69" t="s">
        <v>42</v>
      </c>
      <c r="C259" s="69" t="s">
        <v>43</v>
      </c>
      <c r="D259" s="8" t="s">
        <v>161</v>
      </c>
      <c r="E259" s="8" t="s">
        <v>1001</v>
      </c>
      <c r="F259" s="39">
        <v>1</v>
      </c>
      <c r="G259" s="90" t="s">
        <v>1002</v>
      </c>
      <c r="H259" s="89" t="s">
        <v>1003</v>
      </c>
      <c r="I259" s="69" t="s">
        <v>572</v>
      </c>
      <c r="J259" s="69" t="s">
        <v>954</v>
      </c>
      <c r="K259" s="94"/>
      <c r="L259" s="94"/>
      <c r="M259" s="94"/>
      <c r="N259" s="94"/>
      <c r="O259" s="94"/>
      <c r="P259" s="94"/>
      <c r="Q259" s="94"/>
      <c r="R259" s="105">
        <v>89</v>
      </c>
      <c r="S259" s="103">
        <v>8</v>
      </c>
      <c r="T259" s="8"/>
      <c r="U259" s="8">
        <v>1</v>
      </c>
      <c r="V259" s="8">
        <v>140</v>
      </c>
      <c r="W259" s="8">
        <v>566</v>
      </c>
      <c r="X259" s="8">
        <v>8</v>
      </c>
      <c r="Y259" s="8">
        <v>33</v>
      </c>
      <c r="Z259" s="22"/>
      <c r="AA259" s="94"/>
      <c r="AB259" s="109"/>
      <c r="AC259" s="115" t="s">
        <v>1004</v>
      </c>
      <c r="AD259" s="94"/>
      <c r="AE259" s="94"/>
    </row>
    <row r="260" ht="188" customHeight="1" spans="1:31">
      <c r="A260" s="7">
        <v>254</v>
      </c>
      <c r="B260" s="69" t="s">
        <v>42</v>
      </c>
      <c r="C260" s="69" t="s">
        <v>43</v>
      </c>
      <c r="D260" s="8" t="s">
        <v>161</v>
      </c>
      <c r="E260" s="8" t="s">
        <v>1005</v>
      </c>
      <c r="F260" s="39">
        <v>1</v>
      </c>
      <c r="G260" s="35" t="s">
        <v>1006</v>
      </c>
      <c r="H260" s="35" t="s">
        <v>953</v>
      </c>
      <c r="I260" s="8" t="s">
        <v>46</v>
      </c>
      <c r="J260" s="69" t="s">
        <v>954</v>
      </c>
      <c r="K260" s="94"/>
      <c r="L260" s="94"/>
      <c r="M260" s="94"/>
      <c r="N260" s="94"/>
      <c r="O260" s="94"/>
      <c r="P260" s="94"/>
      <c r="Q260" s="94"/>
      <c r="R260" s="62">
        <v>27</v>
      </c>
      <c r="S260" s="124">
        <v>17</v>
      </c>
      <c r="T260" s="62"/>
      <c r="U260" s="62">
        <v>1</v>
      </c>
      <c r="V260" s="23">
        <v>47</v>
      </c>
      <c r="W260" s="23">
        <v>168</v>
      </c>
      <c r="X260" s="23">
        <v>1</v>
      </c>
      <c r="Y260" s="23">
        <v>5</v>
      </c>
      <c r="Z260" s="22"/>
      <c r="AA260" s="94"/>
      <c r="AB260" s="109"/>
      <c r="AC260" s="115" t="s">
        <v>1007</v>
      </c>
      <c r="AD260" s="94"/>
      <c r="AE260" s="94"/>
    </row>
    <row r="261" ht="188" customHeight="1" spans="1:31">
      <c r="A261" s="7">
        <v>255</v>
      </c>
      <c r="B261" s="69" t="s">
        <v>42</v>
      </c>
      <c r="C261" s="69" t="s">
        <v>43</v>
      </c>
      <c r="D261" s="8" t="s">
        <v>389</v>
      </c>
      <c r="E261" s="8" t="s">
        <v>1008</v>
      </c>
      <c r="F261" s="39">
        <v>1</v>
      </c>
      <c r="G261" s="90" t="s">
        <v>1009</v>
      </c>
      <c r="H261" s="35" t="s">
        <v>953</v>
      </c>
      <c r="I261" s="8" t="s">
        <v>46</v>
      </c>
      <c r="J261" s="69" t="s">
        <v>954</v>
      </c>
      <c r="K261" s="94"/>
      <c r="L261" s="94"/>
      <c r="M261" s="94"/>
      <c r="N261" s="94"/>
      <c r="O261" s="94"/>
      <c r="P261" s="94"/>
      <c r="Q261" s="94"/>
      <c r="R261" s="62">
        <v>29</v>
      </c>
      <c r="S261" s="124">
        <v>18</v>
      </c>
      <c r="T261" s="62">
        <v>1</v>
      </c>
      <c r="U261" s="62"/>
      <c r="V261" s="23">
        <v>49</v>
      </c>
      <c r="W261" s="23">
        <v>182</v>
      </c>
      <c r="X261" s="23">
        <v>3</v>
      </c>
      <c r="Y261" s="23">
        <v>13</v>
      </c>
      <c r="Z261" s="22"/>
      <c r="AA261" s="94"/>
      <c r="AB261" s="109"/>
      <c r="AC261" s="115" t="s">
        <v>1010</v>
      </c>
      <c r="AD261" s="94"/>
      <c r="AE261" s="94"/>
    </row>
    <row r="262" ht="188" customHeight="1" spans="1:31">
      <c r="A262" s="7">
        <v>256</v>
      </c>
      <c r="B262" s="69" t="s">
        <v>42</v>
      </c>
      <c r="C262" s="69" t="s">
        <v>43</v>
      </c>
      <c r="D262" s="8" t="s">
        <v>389</v>
      </c>
      <c r="E262" s="8" t="s">
        <v>1011</v>
      </c>
      <c r="F262" s="39">
        <v>1</v>
      </c>
      <c r="G262" s="90" t="s">
        <v>1012</v>
      </c>
      <c r="H262" s="35" t="s">
        <v>971</v>
      </c>
      <c r="I262" s="8" t="s">
        <v>46</v>
      </c>
      <c r="J262" s="69" t="s">
        <v>954</v>
      </c>
      <c r="K262" s="94"/>
      <c r="L262" s="94"/>
      <c r="M262" s="94"/>
      <c r="N262" s="94"/>
      <c r="O262" s="94"/>
      <c r="P262" s="94"/>
      <c r="Q262" s="94"/>
      <c r="R262" s="62">
        <v>34</v>
      </c>
      <c r="S262" s="124">
        <v>24</v>
      </c>
      <c r="T262" s="62">
        <v>1</v>
      </c>
      <c r="U262" s="62"/>
      <c r="V262" s="23">
        <v>72</v>
      </c>
      <c r="W262" s="23">
        <v>214</v>
      </c>
      <c r="X262" s="23">
        <v>2</v>
      </c>
      <c r="Y262" s="23">
        <v>4</v>
      </c>
      <c r="Z262" s="22"/>
      <c r="AA262" s="94"/>
      <c r="AB262" s="109"/>
      <c r="AC262" s="115" t="s">
        <v>1013</v>
      </c>
      <c r="AD262" s="94"/>
      <c r="AE262" s="94"/>
    </row>
    <row r="263" ht="188" customHeight="1" spans="1:31">
      <c r="A263" s="7">
        <v>257</v>
      </c>
      <c r="B263" s="69" t="s">
        <v>42</v>
      </c>
      <c r="C263" s="69" t="s">
        <v>43</v>
      </c>
      <c r="D263" s="8" t="s">
        <v>389</v>
      </c>
      <c r="E263" s="8" t="s">
        <v>1011</v>
      </c>
      <c r="F263" s="39">
        <v>1</v>
      </c>
      <c r="G263" s="90" t="s">
        <v>1014</v>
      </c>
      <c r="H263" s="35" t="s">
        <v>971</v>
      </c>
      <c r="I263" s="8" t="s">
        <v>46</v>
      </c>
      <c r="J263" s="69" t="s">
        <v>954</v>
      </c>
      <c r="K263" s="94"/>
      <c r="L263" s="94"/>
      <c r="M263" s="94"/>
      <c r="N263" s="94"/>
      <c r="O263" s="94"/>
      <c r="P263" s="94"/>
      <c r="Q263" s="94"/>
      <c r="R263" s="62">
        <v>39</v>
      </c>
      <c r="S263" s="124">
        <v>19</v>
      </c>
      <c r="T263" s="62">
        <v>1</v>
      </c>
      <c r="U263" s="62"/>
      <c r="V263" s="23">
        <v>65</v>
      </c>
      <c r="W263" s="23">
        <v>245</v>
      </c>
      <c r="X263" s="23">
        <v>0</v>
      </c>
      <c r="Y263" s="23">
        <v>0</v>
      </c>
      <c r="Z263" s="22"/>
      <c r="AA263" s="94"/>
      <c r="AB263" s="109"/>
      <c r="AC263" s="115" t="s">
        <v>1015</v>
      </c>
      <c r="AD263" s="94"/>
      <c r="AE263" s="94"/>
    </row>
    <row r="264" ht="188" customHeight="1" spans="1:31">
      <c r="A264" s="7">
        <v>258</v>
      </c>
      <c r="B264" s="69" t="s">
        <v>42</v>
      </c>
      <c r="C264" s="69" t="s">
        <v>43</v>
      </c>
      <c r="D264" s="8" t="s">
        <v>389</v>
      </c>
      <c r="E264" s="8" t="s">
        <v>1016</v>
      </c>
      <c r="F264" s="39">
        <v>1</v>
      </c>
      <c r="G264" s="90" t="s">
        <v>1017</v>
      </c>
      <c r="H264" s="89" t="s">
        <v>1018</v>
      </c>
      <c r="I264" s="69" t="s">
        <v>46</v>
      </c>
      <c r="J264" s="69" t="s">
        <v>954</v>
      </c>
      <c r="K264" s="94"/>
      <c r="L264" s="94"/>
      <c r="M264" s="94"/>
      <c r="N264" s="94"/>
      <c r="O264" s="94"/>
      <c r="P264" s="94"/>
      <c r="Q264" s="94"/>
      <c r="R264" s="105">
        <v>123</v>
      </c>
      <c r="S264" s="103">
        <v>36</v>
      </c>
      <c r="T264" s="8">
        <v>1</v>
      </c>
      <c r="U264" s="8"/>
      <c r="V264" s="8">
        <v>231</v>
      </c>
      <c r="W264" s="8">
        <v>786</v>
      </c>
      <c r="X264" s="8">
        <v>3</v>
      </c>
      <c r="Y264" s="8">
        <v>7</v>
      </c>
      <c r="Z264" s="22"/>
      <c r="AA264" s="94"/>
      <c r="AB264" s="109"/>
      <c r="AC264" s="115" t="s">
        <v>1019</v>
      </c>
      <c r="AD264" s="94"/>
      <c r="AE264" s="94"/>
    </row>
    <row r="265" ht="188" customHeight="1" spans="1:31">
      <c r="A265" s="7">
        <v>259</v>
      </c>
      <c r="B265" s="69" t="s">
        <v>42</v>
      </c>
      <c r="C265" s="69" t="s">
        <v>43</v>
      </c>
      <c r="D265" s="8" t="s">
        <v>389</v>
      </c>
      <c r="E265" s="8" t="s">
        <v>1020</v>
      </c>
      <c r="F265" s="39">
        <v>1</v>
      </c>
      <c r="G265" s="35" t="s">
        <v>1021</v>
      </c>
      <c r="H265" s="35" t="s">
        <v>971</v>
      </c>
      <c r="I265" s="69" t="s">
        <v>46</v>
      </c>
      <c r="J265" s="69" t="s">
        <v>954</v>
      </c>
      <c r="K265" s="94"/>
      <c r="L265" s="94"/>
      <c r="M265" s="94"/>
      <c r="N265" s="94"/>
      <c r="O265" s="94"/>
      <c r="P265" s="94"/>
      <c r="Q265" s="94"/>
      <c r="R265" s="105">
        <v>27</v>
      </c>
      <c r="S265" s="103">
        <v>22</v>
      </c>
      <c r="T265" s="8">
        <v>1</v>
      </c>
      <c r="U265" s="8"/>
      <c r="V265" s="8">
        <v>41</v>
      </c>
      <c r="W265" s="8">
        <v>171</v>
      </c>
      <c r="X265" s="8">
        <v>2</v>
      </c>
      <c r="Y265" s="8">
        <v>3</v>
      </c>
      <c r="Z265" s="22"/>
      <c r="AA265" s="94"/>
      <c r="AB265" s="109"/>
      <c r="AC265" s="115" t="s">
        <v>1022</v>
      </c>
      <c r="AD265" s="94"/>
      <c r="AE265" s="94"/>
    </row>
    <row r="266" ht="188" customHeight="1" spans="1:31">
      <c r="A266" s="7">
        <v>260</v>
      </c>
      <c r="B266" s="69" t="s">
        <v>42</v>
      </c>
      <c r="C266" s="69" t="s">
        <v>43</v>
      </c>
      <c r="D266" s="8" t="s">
        <v>801</v>
      </c>
      <c r="E266" s="8" t="s">
        <v>801</v>
      </c>
      <c r="F266" s="39">
        <v>1</v>
      </c>
      <c r="G266" s="90" t="s">
        <v>1023</v>
      </c>
      <c r="H266" s="89" t="s">
        <v>967</v>
      </c>
      <c r="I266" s="69" t="s">
        <v>46</v>
      </c>
      <c r="J266" s="69" t="s">
        <v>954</v>
      </c>
      <c r="K266" s="94"/>
      <c r="L266" s="94"/>
      <c r="M266" s="94"/>
      <c r="N266" s="94"/>
      <c r="O266" s="94"/>
      <c r="P266" s="94"/>
      <c r="Q266" s="94"/>
      <c r="R266" s="105">
        <v>40</v>
      </c>
      <c r="S266" s="103">
        <v>23</v>
      </c>
      <c r="T266" s="8">
        <v>1</v>
      </c>
      <c r="U266" s="8"/>
      <c r="V266" s="8">
        <v>62</v>
      </c>
      <c r="W266" s="8">
        <v>252</v>
      </c>
      <c r="X266" s="8">
        <v>4</v>
      </c>
      <c r="Y266" s="8">
        <v>13</v>
      </c>
      <c r="Z266" s="22"/>
      <c r="AA266" s="94"/>
      <c r="AB266" s="109"/>
      <c r="AC266" s="115" t="s">
        <v>1024</v>
      </c>
      <c r="AD266" s="94"/>
      <c r="AE266" s="94"/>
    </row>
    <row r="267" ht="188" customHeight="1" spans="1:31">
      <c r="A267" s="7">
        <v>261</v>
      </c>
      <c r="B267" s="69" t="s">
        <v>42</v>
      </c>
      <c r="C267" s="69" t="s">
        <v>43</v>
      </c>
      <c r="D267" s="8" t="s">
        <v>801</v>
      </c>
      <c r="E267" s="8" t="s">
        <v>775</v>
      </c>
      <c r="F267" s="39">
        <v>1</v>
      </c>
      <c r="G267" s="90" t="s">
        <v>1025</v>
      </c>
      <c r="H267" s="35" t="s">
        <v>953</v>
      </c>
      <c r="I267" s="69" t="s">
        <v>46</v>
      </c>
      <c r="J267" s="69" t="s">
        <v>954</v>
      </c>
      <c r="K267" s="94"/>
      <c r="L267" s="94"/>
      <c r="M267" s="94"/>
      <c r="N267" s="94"/>
      <c r="O267" s="94"/>
      <c r="P267" s="94"/>
      <c r="Q267" s="94"/>
      <c r="R267" s="105">
        <v>115</v>
      </c>
      <c r="S267" s="103">
        <v>32</v>
      </c>
      <c r="T267" s="8">
        <v>1</v>
      </c>
      <c r="U267" s="8"/>
      <c r="V267" s="8">
        <v>197</v>
      </c>
      <c r="W267" s="8">
        <v>734</v>
      </c>
      <c r="X267" s="8">
        <v>8</v>
      </c>
      <c r="Y267" s="8">
        <v>22</v>
      </c>
      <c r="Z267" s="22"/>
      <c r="AA267" s="94"/>
      <c r="AB267" s="109"/>
      <c r="AC267" s="115" t="s">
        <v>1026</v>
      </c>
      <c r="AD267" s="94"/>
      <c r="AE267" s="94"/>
    </row>
    <row r="268" ht="188" customHeight="1" spans="1:31">
      <c r="A268" s="7">
        <v>262</v>
      </c>
      <c r="B268" s="69" t="s">
        <v>42</v>
      </c>
      <c r="C268" s="69" t="s">
        <v>43</v>
      </c>
      <c r="D268" s="8" t="s">
        <v>196</v>
      </c>
      <c r="E268" s="8" t="s">
        <v>209</v>
      </c>
      <c r="F268" s="39">
        <v>1</v>
      </c>
      <c r="G268" s="90" t="s">
        <v>1027</v>
      </c>
      <c r="H268" s="35" t="s">
        <v>1028</v>
      </c>
      <c r="I268" s="69" t="s">
        <v>976</v>
      </c>
      <c r="J268" s="69" t="s">
        <v>954</v>
      </c>
      <c r="K268" s="94"/>
      <c r="L268" s="94"/>
      <c r="M268" s="94"/>
      <c r="N268" s="94"/>
      <c r="O268" s="94"/>
      <c r="P268" s="94"/>
      <c r="Q268" s="94"/>
      <c r="R268" s="105">
        <v>20</v>
      </c>
      <c r="S268" s="103">
        <v>12</v>
      </c>
      <c r="T268" s="8">
        <v>1</v>
      </c>
      <c r="U268" s="8"/>
      <c r="V268" s="8">
        <v>36</v>
      </c>
      <c r="W268" s="8">
        <v>125</v>
      </c>
      <c r="X268" s="8">
        <v>4</v>
      </c>
      <c r="Y268" s="8">
        <v>12</v>
      </c>
      <c r="Z268" s="22"/>
      <c r="AA268" s="94"/>
      <c r="AB268" s="109"/>
      <c r="AC268" s="115" t="s">
        <v>1029</v>
      </c>
      <c r="AD268" s="94"/>
      <c r="AE268" s="94"/>
    </row>
    <row r="269" ht="188" customHeight="1" spans="1:31">
      <c r="A269" s="7">
        <v>263</v>
      </c>
      <c r="B269" s="69" t="s">
        <v>42</v>
      </c>
      <c r="C269" s="69" t="s">
        <v>43</v>
      </c>
      <c r="D269" s="8" t="s">
        <v>196</v>
      </c>
      <c r="E269" s="8" t="s">
        <v>1030</v>
      </c>
      <c r="F269" s="39">
        <v>1</v>
      </c>
      <c r="G269" s="90" t="s">
        <v>1031</v>
      </c>
      <c r="H269" s="35" t="s">
        <v>1032</v>
      </c>
      <c r="I269" s="69" t="s">
        <v>46</v>
      </c>
      <c r="J269" s="69" t="s">
        <v>954</v>
      </c>
      <c r="K269" s="94"/>
      <c r="L269" s="94"/>
      <c r="M269" s="94"/>
      <c r="N269" s="94"/>
      <c r="O269" s="94"/>
      <c r="P269" s="94"/>
      <c r="Q269" s="94"/>
      <c r="R269" s="105">
        <v>24</v>
      </c>
      <c r="S269" s="103">
        <v>19</v>
      </c>
      <c r="T269" s="8">
        <v>1</v>
      </c>
      <c r="U269" s="8"/>
      <c r="V269" s="8">
        <v>53</v>
      </c>
      <c r="W269" s="8">
        <v>150</v>
      </c>
      <c r="X269" s="8">
        <v>1</v>
      </c>
      <c r="Y269" s="8">
        <v>3</v>
      </c>
      <c r="Z269" s="22"/>
      <c r="AA269" s="94"/>
      <c r="AB269" s="109"/>
      <c r="AC269" s="115" t="s">
        <v>1033</v>
      </c>
      <c r="AD269" s="94"/>
      <c r="AE269" s="94"/>
    </row>
    <row r="270" ht="188" customHeight="1" spans="1:31">
      <c r="A270" s="7">
        <v>264</v>
      </c>
      <c r="B270" s="69" t="s">
        <v>42</v>
      </c>
      <c r="C270" s="69" t="s">
        <v>43</v>
      </c>
      <c r="D270" s="8" t="s">
        <v>722</v>
      </c>
      <c r="E270" s="8" t="s">
        <v>1034</v>
      </c>
      <c r="F270" s="39">
        <v>1</v>
      </c>
      <c r="G270" s="35" t="s">
        <v>1035</v>
      </c>
      <c r="H270" s="35" t="s">
        <v>953</v>
      </c>
      <c r="I270" s="69" t="s">
        <v>46</v>
      </c>
      <c r="J270" s="69" t="s">
        <v>954</v>
      </c>
      <c r="K270" s="94"/>
      <c r="L270" s="94"/>
      <c r="M270" s="94"/>
      <c r="N270" s="94"/>
      <c r="O270" s="94"/>
      <c r="P270" s="94"/>
      <c r="Q270" s="94"/>
      <c r="R270" s="105">
        <v>46</v>
      </c>
      <c r="S270" s="103">
        <v>18</v>
      </c>
      <c r="T270" s="8">
        <v>1</v>
      </c>
      <c r="U270" s="8"/>
      <c r="V270" s="8">
        <v>83</v>
      </c>
      <c r="W270" s="8">
        <v>290</v>
      </c>
      <c r="X270" s="8">
        <v>3</v>
      </c>
      <c r="Y270" s="8">
        <v>9</v>
      </c>
      <c r="Z270" s="22"/>
      <c r="AA270" s="94"/>
      <c r="AB270" s="109"/>
      <c r="AC270" s="115" t="s">
        <v>1036</v>
      </c>
      <c r="AD270" s="94"/>
      <c r="AE270" s="94"/>
    </row>
    <row r="271" ht="188" customHeight="1" spans="1:31">
      <c r="A271" s="7">
        <v>265</v>
      </c>
      <c r="B271" s="69" t="s">
        <v>42</v>
      </c>
      <c r="C271" s="69" t="s">
        <v>43</v>
      </c>
      <c r="D271" s="8" t="s">
        <v>722</v>
      </c>
      <c r="E271" s="8" t="s">
        <v>1037</v>
      </c>
      <c r="F271" s="39">
        <v>1</v>
      </c>
      <c r="G271" s="35" t="s">
        <v>1038</v>
      </c>
      <c r="H271" s="35" t="s">
        <v>953</v>
      </c>
      <c r="I271" s="69" t="s">
        <v>46</v>
      </c>
      <c r="J271" s="69" t="s">
        <v>954</v>
      </c>
      <c r="K271" s="94"/>
      <c r="L271" s="94"/>
      <c r="M271" s="94"/>
      <c r="N271" s="94"/>
      <c r="O271" s="94"/>
      <c r="P271" s="94"/>
      <c r="Q271" s="94"/>
      <c r="R271" s="62">
        <v>104</v>
      </c>
      <c r="S271" s="124">
        <v>32</v>
      </c>
      <c r="T271" s="62">
        <v>1</v>
      </c>
      <c r="U271" s="62"/>
      <c r="V271" s="23">
        <v>233</v>
      </c>
      <c r="W271" s="23">
        <v>667</v>
      </c>
      <c r="X271" s="23">
        <v>5</v>
      </c>
      <c r="Y271" s="23">
        <v>16</v>
      </c>
      <c r="Z271" s="22"/>
      <c r="AA271" s="94"/>
      <c r="AB271" s="109"/>
      <c r="AC271" s="115" t="s">
        <v>1039</v>
      </c>
      <c r="AD271" s="94"/>
      <c r="AE271" s="94"/>
    </row>
    <row r="272" ht="188" customHeight="1" spans="1:31">
      <c r="A272" s="7">
        <v>266</v>
      </c>
      <c r="B272" s="80"/>
      <c r="C272" s="80"/>
      <c r="D272" s="80" t="s">
        <v>161</v>
      </c>
      <c r="E272" s="67" t="s">
        <v>1005</v>
      </c>
      <c r="F272" s="96">
        <v>2</v>
      </c>
      <c r="G272" s="67" t="s">
        <v>1040</v>
      </c>
      <c r="H272" s="67" t="s">
        <v>1041</v>
      </c>
      <c r="I272" s="67" t="s">
        <v>46</v>
      </c>
      <c r="J272" s="67" t="s">
        <v>1042</v>
      </c>
      <c r="K272" s="94"/>
      <c r="L272" s="67">
        <v>1000</v>
      </c>
      <c r="M272" s="94"/>
      <c r="N272" s="94"/>
      <c r="O272" s="94"/>
      <c r="P272" s="94"/>
      <c r="Q272" s="94"/>
      <c r="R272" s="94"/>
      <c r="S272" s="100">
        <v>34</v>
      </c>
      <c r="T272" s="32"/>
      <c r="U272" s="32">
        <v>1</v>
      </c>
      <c r="V272" s="32">
        <v>41</v>
      </c>
      <c r="W272" s="32">
        <v>168</v>
      </c>
      <c r="X272" s="32"/>
      <c r="Y272" s="32"/>
      <c r="Z272" s="32"/>
      <c r="AA272" s="32"/>
      <c r="AB272" s="32"/>
      <c r="AC272" s="60" t="s">
        <v>1043</v>
      </c>
      <c r="AD272" s="60" t="s">
        <v>1044</v>
      </c>
      <c r="AE272" s="94"/>
    </row>
    <row r="273" ht="188" customHeight="1" spans="1:31">
      <c r="A273" s="7">
        <v>267</v>
      </c>
      <c r="B273" s="80"/>
      <c r="C273" s="80"/>
      <c r="D273" s="80" t="s">
        <v>161</v>
      </c>
      <c r="E273" s="80" t="s">
        <v>1045</v>
      </c>
      <c r="F273" s="80">
        <v>2</v>
      </c>
      <c r="G273" s="67" t="s">
        <v>1046</v>
      </c>
      <c r="H273" s="67" t="s">
        <v>1047</v>
      </c>
      <c r="I273" s="67" t="s">
        <v>46</v>
      </c>
      <c r="J273" s="67" t="s">
        <v>1042</v>
      </c>
      <c r="K273" s="94"/>
      <c r="L273" s="95">
        <v>492</v>
      </c>
      <c r="M273" s="94"/>
      <c r="N273" s="94"/>
      <c r="O273" s="94"/>
      <c r="P273" s="94"/>
      <c r="Q273" s="94"/>
      <c r="R273" s="94"/>
      <c r="S273" s="101">
        <v>10</v>
      </c>
      <c r="T273" s="32"/>
      <c r="U273" s="32">
        <v>1</v>
      </c>
      <c r="V273" s="32">
        <v>23</v>
      </c>
      <c r="W273" s="32">
        <v>65</v>
      </c>
      <c r="X273" s="32">
        <v>3</v>
      </c>
      <c r="Y273" s="32">
        <v>13</v>
      </c>
      <c r="Z273" s="32"/>
      <c r="AA273" s="32"/>
      <c r="AB273" s="32"/>
      <c r="AC273" s="60" t="s">
        <v>1048</v>
      </c>
      <c r="AD273" s="15" t="s">
        <v>170</v>
      </c>
      <c r="AE273" s="111"/>
    </row>
    <row r="274" ht="188" customHeight="1" spans="1:31">
      <c r="A274" s="7">
        <v>268</v>
      </c>
      <c r="B274" s="80"/>
      <c r="C274" s="80"/>
      <c r="D274" s="80" t="s">
        <v>161</v>
      </c>
      <c r="E274" s="80" t="s">
        <v>162</v>
      </c>
      <c r="F274" s="80">
        <v>2</v>
      </c>
      <c r="G274" s="67" t="s">
        <v>1049</v>
      </c>
      <c r="H274" s="80" t="s">
        <v>1050</v>
      </c>
      <c r="I274" s="80" t="s">
        <v>46</v>
      </c>
      <c r="J274" s="67" t="s">
        <v>1042</v>
      </c>
      <c r="K274" s="8"/>
      <c r="L274" s="95">
        <v>1200</v>
      </c>
      <c r="M274" s="8"/>
      <c r="N274" s="8"/>
      <c r="O274" s="8"/>
      <c r="P274" s="8"/>
      <c r="Q274" s="8"/>
      <c r="R274" s="8"/>
      <c r="S274" s="101">
        <v>40</v>
      </c>
      <c r="T274" s="32"/>
      <c r="U274" s="32">
        <v>1</v>
      </c>
      <c r="V274" s="32">
        <v>35</v>
      </c>
      <c r="W274" s="32">
        <v>147</v>
      </c>
      <c r="X274" s="32">
        <v>3</v>
      </c>
      <c r="Y274" s="32">
        <v>10</v>
      </c>
      <c r="Z274" s="32"/>
      <c r="AA274" s="32"/>
      <c r="AB274" s="32"/>
      <c r="AC274" s="60" t="s">
        <v>1051</v>
      </c>
      <c r="AD274" s="60" t="s">
        <v>1052</v>
      </c>
      <c r="AE274" s="8"/>
    </row>
    <row r="275" ht="188" customHeight="1" spans="1:31">
      <c r="A275" s="7">
        <v>269</v>
      </c>
      <c r="B275" s="80"/>
      <c r="C275" s="80"/>
      <c r="D275" s="80" t="s">
        <v>161</v>
      </c>
      <c r="E275" s="80" t="s">
        <v>162</v>
      </c>
      <c r="F275" s="80">
        <v>1</v>
      </c>
      <c r="G275" s="67" t="s">
        <v>1053</v>
      </c>
      <c r="H275" s="80" t="s">
        <v>1054</v>
      </c>
      <c r="I275" s="80" t="s">
        <v>46</v>
      </c>
      <c r="J275" s="67" t="s">
        <v>1042</v>
      </c>
      <c r="K275" s="8"/>
      <c r="L275" s="95">
        <v>1200</v>
      </c>
      <c r="M275" s="8"/>
      <c r="N275" s="8"/>
      <c r="O275" s="8"/>
      <c r="P275" s="8"/>
      <c r="Q275" s="8"/>
      <c r="R275" s="8"/>
      <c r="S275" s="101">
        <v>12</v>
      </c>
      <c r="T275" s="32"/>
      <c r="U275" s="32">
        <v>1</v>
      </c>
      <c r="V275" s="32">
        <v>380</v>
      </c>
      <c r="W275" s="32">
        <v>1420</v>
      </c>
      <c r="X275" s="32">
        <v>38</v>
      </c>
      <c r="Y275" s="32">
        <v>122</v>
      </c>
      <c r="Z275" s="32"/>
      <c r="AA275" s="32"/>
      <c r="AB275" s="32"/>
      <c r="AC275" s="60" t="s">
        <v>1055</v>
      </c>
      <c r="AD275" s="109" t="s">
        <v>1056</v>
      </c>
      <c r="AE275" s="8"/>
    </row>
    <row r="276" ht="188" customHeight="1" spans="1:31">
      <c r="A276" s="7">
        <v>270</v>
      </c>
      <c r="B276" s="80"/>
      <c r="C276" s="80"/>
      <c r="D276" s="80" t="s">
        <v>161</v>
      </c>
      <c r="E276" s="80" t="s">
        <v>1057</v>
      </c>
      <c r="F276" s="80">
        <v>2</v>
      </c>
      <c r="G276" s="67" t="s">
        <v>1058</v>
      </c>
      <c r="H276" s="80" t="s">
        <v>1059</v>
      </c>
      <c r="I276" s="80" t="s">
        <v>46</v>
      </c>
      <c r="J276" s="67" t="s">
        <v>1042</v>
      </c>
      <c r="K276" s="88"/>
      <c r="L276" s="95">
        <v>1000</v>
      </c>
      <c r="M276" s="88"/>
      <c r="N276" s="88"/>
      <c r="O276" s="88"/>
      <c r="P276" s="88"/>
      <c r="Q276" s="88"/>
      <c r="R276" s="88"/>
      <c r="S276" s="101">
        <v>34</v>
      </c>
      <c r="T276" s="32">
        <v>1</v>
      </c>
      <c r="U276" s="32"/>
      <c r="V276" s="32">
        <v>18</v>
      </c>
      <c r="W276" s="32">
        <v>58</v>
      </c>
      <c r="X276" s="32"/>
      <c r="Y276" s="32"/>
      <c r="Z276" s="32"/>
      <c r="AA276" s="32"/>
      <c r="AB276" s="32"/>
      <c r="AC276" s="60" t="s">
        <v>1060</v>
      </c>
      <c r="AD276" s="60" t="s">
        <v>1061</v>
      </c>
      <c r="AE276" s="88"/>
    </row>
    <row r="277" ht="188" customHeight="1" spans="1:31">
      <c r="A277" s="7">
        <v>271</v>
      </c>
      <c r="B277" s="80"/>
      <c r="C277" s="80"/>
      <c r="D277" s="80" t="s">
        <v>161</v>
      </c>
      <c r="E277" s="80" t="s">
        <v>166</v>
      </c>
      <c r="F277" s="80">
        <v>2</v>
      </c>
      <c r="G277" s="67" t="s">
        <v>1062</v>
      </c>
      <c r="H277" s="80" t="s">
        <v>1063</v>
      </c>
      <c r="I277" s="80" t="s">
        <v>46</v>
      </c>
      <c r="J277" s="67" t="s">
        <v>1042</v>
      </c>
      <c r="K277" s="88"/>
      <c r="L277" s="95">
        <v>150</v>
      </c>
      <c r="M277" s="88"/>
      <c r="N277" s="88"/>
      <c r="O277" s="88"/>
      <c r="P277" s="88"/>
      <c r="Q277" s="88"/>
      <c r="R277" s="88"/>
      <c r="S277" s="101">
        <v>12</v>
      </c>
      <c r="T277" s="32"/>
      <c r="U277" s="32">
        <v>1</v>
      </c>
      <c r="V277" s="32">
        <v>169</v>
      </c>
      <c r="W277" s="32">
        <v>698</v>
      </c>
      <c r="X277" s="32">
        <v>27</v>
      </c>
      <c r="Y277" s="32">
        <v>109</v>
      </c>
      <c r="Z277" s="32"/>
      <c r="AA277" s="32"/>
      <c r="AB277" s="32"/>
      <c r="AC277" s="60" t="s">
        <v>1064</v>
      </c>
      <c r="AD277" s="60" t="s">
        <v>1065</v>
      </c>
      <c r="AE277" s="88"/>
    </row>
    <row r="278" ht="188" customHeight="1" spans="1:31">
      <c r="A278" s="7">
        <v>272</v>
      </c>
      <c r="B278" s="80"/>
      <c r="C278" s="80"/>
      <c r="D278" s="80" t="s">
        <v>161</v>
      </c>
      <c r="E278" s="80" t="s">
        <v>1001</v>
      </c>
      <c r="F278" s="80">
        <v>2</v>
      </c>
      <c r="G278" s="67" t="s">
        <v>1066</v>
      </c>
      <c r="H278" s="80" t="s">
        <v>1067</v>
      </c>
      <c r="I278" s="80" t="s">
        <v>572</v>
      </c>
      <c r="J278" s="67" t="s">
        <v>1042</v>
      </c>
      <c r="K278" s="88"/>
      <c r="L278" s="95">
        <v>500</v>
      </c>
      <c r="M278" s="88"/>
      <c r="N278" s="88"/>
      <c r="O278" s="88"/>
      <c r="P278" s="88"/>
      <c r="Q278" s="88"/>
      <c r="R278" s="88"/>
      <c r="S278" s="101">
        <v>16</v>
      </c>
      <c r="T278" s="32"/>
      <c r="U278" s="32">
        <v>1</v>
      </c>
      <c r="V278" s="32">
        <v>120</v>
      </c>
      <c r="W278" s="32">
        <v>510</v>
      </c>
      <c r="X278" s="32">
        <v>28</v>
      </c>
      <c r="Y278" s="32">
        <v>146</v>
      </c>
      <c r="Z278" s="32"/>
      <c r="AA278" s="32"/>
      <c r="AB278" s="32"/>
      <c r="AC278" s="60" t="s">
        <v>1068</v>
      </c>
      <c r="AD278" s="60" t="s">
        <v>1069</v>
      </c>
      <c r="AE278" s="88"/>
    </row>
    <row r="279" ht="188" customHeight="1" spans="1:31">
      <c r="A279" s="7">
        <v>273</v>
      </c>
      <c r="B279" s="80"/>
      <c r="C279" s="80"/>
      <c r="D279" s="80" t="s">
        <v>801</v>
      </c>
      <c r="E279" s="80" t="s">
        <v>1070</v>
      </c>
      <c r="F279" s="80">
        <v>1</v>
      </c>
      <c r="G279" s="67" t="s">
        <v>1071</v>
      </c>
      <c r="H279" s="80" t="s">
        <v>1072</v>
      </c>
      <c r="I279" s="80" t="s">
        <v>572</v>
      </c>
      <c r="J279" s="67" t="s">
        <v>1042</v>
      </c>
      <c r="K279" s="88"/>
      <c r="L279" s="95">
        <v>1500</v>
      </c>
      <c r="M279" s="88"/>
      <c r="N279" s="88"/>
      <c r="O279" s="88"/>
      <c r="P279" s="88"/>
      <c r="Q279" s="88"/>
      <c r="R279" s="88"/>
      <c r="S279" s="101">
        <v>35</v>
      </c>
      <c r="T279" s="67">
        <v>1</v>
      </c>
      <c r="U279" s="67"/>
      <c r="V279" s="67">
        <v>825</v>
      </c>
      <c r="W279" s="67">
        <v>2856</v>
      </c>
      <c r="X279" s="67">
        <v>67</v>
      </c>
      <c r="Y279" s="67">
        <v>225</v>
      </c>
      <c r="Z279" s="67">
        <v>3</v>
      </c>
      <c r="AA279" s="67">
        <v>14</v>
      </c>
      <c r="AB279" s="8"/>
      <c r="AC279" s="59" t="s">
        <v>1073</v>
      </c>
      <c r="AD279" s="60" t="s">
        <v>1074</v>
      </c>
      <c r="AE279" s="88"/>
    </row>
    <row r="280" ht="188" customHeight="1" spans="1:31">
      <c r="A280" s="7">
        <v>274</v>
      </c>
      <c r="B280" s="80"/>
      <c r="C280" s="80"/>
      <c r="D280" s="80" t="s">
        <v>842</v>
      </c>
      <c r="E280" s="80" t="s">
        <v>810</v>
      </c>
      <c r="F280" s="80">
        <v>2</v>
      </c>
      <c r="G280" s="67" t="s">
        <v>1075</v>
      </c>
      <c r="H280" s="80" t="s">
        <v>1059</v>
      </c>
      <c r="I280" s="80" t="s">
        <v>46</v>
      </c>
      <c r="J280" s="67" t="s">
        <v>1042</v>
      </c>
      <c r="K280" s="94"/>
      <c r="L280" s="95">
        <v>500</v>
      </c>
      <c r="M280" s="94"/>
      <c r="N280" s="94"/>
      <c r="O280" s="94"/>
      <c r="P280" s="94"/>
      <c r="Q280" s="94"/>
      <c r="R280" s="94"/>
      <c r="S280" s="101">
        <v>33</v>
      </c>
      <c r="T280" s="97">
        <v>1</v>
      </c>
      <c r="U280" s="97"/>
      <c r="V280" s="97">
        <v>170</v>
      </c>
      <c r="W280" s="97">
        <v>560</v>
      </c>
      <c r="X280" s="97">
        <v>13</v>
      </c>
      <c r="Y280" s="97">
        <v>44</v>
      </c>
      <c r="Z280" s="97"/>
      <c r="AA280" s="97"/>
      <c r="AB280" s="15"/>
      <c r="AC280" s="60" t="s">
        <v>1076</v>
      </c>
      <c r="AD280" s="60" t="s">
        <v>841</v>
      </c>
      <c r="AE280" s="94"/>
    </row>
    <row r="281" ht="188" customHeight="1" spans="1:31">
      <c r="A281" s="7">
        <v>275</v>
      </c>
      <c r="B281" s="80"/>
      <c r="C281" s="80"/>
      <c r="D281" s="67"/>
      <c r="E281" s="67" t="s">
        <v>810</v>
      </c>
      <c r="F281" s="67">
        <v>1</v>
      </c>
      <c r="G281" s="67" t="s">
        <v>1077</v>
      </c>
      <c r="H281" s="67" t="s">
        <v>1078</v>
      </c>
      <c r="I281" s="67" t="s">
        <v>46</v>
      </c>
      <c r="J281" s="67" t="s">
        <v>1042</v>
      </c>
      <c r="K281" s="94"/>
      <c r="L281" s="67">
        <v>2000</v>
      </c>
      <c r="M281" s="94"/>
      <c r="N281" s="94"/>
      <c r="O281" s="94"/>
      <c r="P281" s="94"/>
      <c r="Q281" s="94"/>
      <c r="R281" s="94"/>
      <c r="S281" s="100">
        <v>15</v>
      </c>
      <c r="T281" s="125">
        <v>1</v>
      </c>
      <c r="U281" s="125"/>
      <c r="V281" s="125">
        <v>120</v>
      </c>
      <c r="W281" s="125">
        <v>430</v>
      </c>
      <c r="X281" s="125">
        <v>6</v>
      </c>
      <c r="Y281" s="125">
        <v>20</v>
      </c>
      <c r="Z281" s="97"/>
      <c r="AA281" s="97"/>
      <c r="AB281" s="15"/>
      <c r="AC281" s="60" t="s">
        <v>1079</v>
      </c>
      <c r="AD281" s="109" t="s">
        <v>1080</v>
      </c>
      <c r="AE281" s="94"/>
    </row>
    <row r="282" ht="188" customHeight="1" spans="1:31">
      <c r="A282" s="7">
        <v>276</v>
      </c>
      <c r="B282" s="80"/>
      <c r="C282" s="116"/>
      <c r="D282" s="67" t="s">
        <v>593</v>
      </c>
      <c r="E282" s="96" t="s">
        <v>995</v>
      </c>
      <c r="F282" s="44">
        <v>2</v>
      </c>
      <c r="G282" s="67" t="s">
        <v>1081</v>
      </c>
      <c r="H282" s="67" t="s">
        <v>1082</v>
      </c>
      <c r="I282" s="67" t="s">
        <v>46</v>
      </c>
      <c r="J282" s="67" t="s">
        <v>1042</v>
      </c>
      <c r="K282" s="94"/>
      <c r="L282" s="43">
        <v>280</v>
      </c>
      <c r="M282" s="94"/>
      <c r="N282" s="94"/>
      <c r="O282" s="94"/>
      <c r="P282" s="94"/>
      <c r="Q282" s="94"/>
      <c r="R282" s="94"/>
      <c r="S282" s="43">
        <v>44</v>
      </c>
      <c r="T282" s="67"/>
      <c r="U282" s="67"/>
      <c r="V282" s="97">
        <v>1385</v>
      </c>
      <c r="W282" s="67">
        <v>5862</v>
      </c>
      <c r="X282" s="67">
        <v>99</v>
      </c>
      <c r="Y282" s="67">
        <v>376</v>
      </c>
      <c r="Z282" s="67"/>
      <c r="AA282" s="94"/>
      <c r="AB282" s="15"/>
      <c r="AC282" s="60" t="s">
        <v>1083</v>
      </c>
      <c r="AD282" s="109" t="s">
        <v>1084</v>
      </c>
      <c r="AE282" s="94"/>
    </row>
    <row r="283" ht="188" customHeight="1" spans="1:31">
      <c r="A283" s="7">
        <v>277</v>
      </c>
      <c r="B283" s="80"/>
      <c r="C283" s="80"/>
      <c r="D283" s="67" t="s">
        <v>226</v>
      </c>
      <c r="E283" s="67" t="s">
        <v>1085</v>
      </c>
      <c r="F283" s="67">
        <v>2</v>
      </c>
      <c r="G283" s="67" t="s">
        <v>1086</v>
      </c>
      <c r="H283" s="67" t="s">
        <v>1087</v>
      </c>
      <c r="I283" s="67" t="s">
        <v>46</v>
      </c>
      <c r="J283" s="67" t="s">
        <v>1042</v>
      </c>
      <c r="K283" s="94"/>
      <c r="L283" s="67">
        <v>675</v>
      </c>
      <c r="M283" s="94"/>
      <c r="N283" s="94"/>
      <c r="O283" s="94"/>
      <c r="P283" s="94"/>
      <c r="Q283" s="94"/>
      <c r="R283" s="94"/>
      <c r="S283" s="101">
        <v>19</v>
      </c>
      <c r="T283" s="67">
        <v>1</v>
      </c>
      <c r="U283" s="67"/>
      <c r="V283" s="67">
        <v>46</v>
      </c>
      <c r="W283" s="67">
        <v>170</v>
      </c>
      <c r="X283" s="67">
        <v>6</v>
      </c>
      <c r="Y283" s="67">
        <v>20</v>
      </c>
      <c r="Z283" s="94"/>
      <c r="AA283" s="94"/>
      <c r="AB283" s="15"/>
      <c r="AC283" s="60" t="s">
        <v>1088</v>
      </c>
      <c r="AD283" s="60" t="s">
        <v>1089</v>
      </c>
      <c r="AE283" s="94"/>
    </row>
    <row r="284" ht="188" customHeight="1" spans="1:31">
      <c r="A284" s="7">
        <v>278</v>
      </c>
      <c r="B284" s="80"/>
      <c r="C284" s="80"/>
      <c r="D284" s="67"/>
      <c r="E284" s="67" t="s">
        <v>1090</v>
      </c>
      <c r="F284" s="67">
        <v>1</v>
      </c>
      <c r="G284" s="67" t="s">
        <v>1091</v>
      </c>
      <c r="H284" s="67" t="s">
        <v>1092</v>
      </c>
      <c r="I284" s="67" t="s">
        <v>572</v>
      </c>
      <c r="J284" s="67" t="s">
        <v>1042</v>
      </c>
      <c r="K284" s="94"/>
      <c r="L284" s="67">
        <v>1000</v>
      </c>
      <c r="M284" s="94"/>
      <c r="N284" s="94"/>
      <c r="O284" s="94"/>
      <c r="P284" s="94"/>
      <c r="Q284" s="94"/>
      <c r="R284" s="94"/>
      <c r="S284" s="101">
        <v>30</v>
      </c>
      <c r="T284" s="67"/>
      <c r="U284" s="67"/>
      <c r="V284" s="67">
        <v>80</v>
      </c>
      <c r="W284" s="67">
        <v>270</v>
      </c>
      <c r="X284" s="67">
        <v>13</v>
      </c>
      <c r="Y284" s="67">
        <v>45</v>
      </c>
      <c r="Z284" s="94"/>
      <c r="AA284" s="94"/>
      <c r="AB284" s="15"/>
      <c r="AC284" s="60" t="s">
        <v>1093</v>
      </c>
      <c r="AD284" s="109" t="s">
        <v>1094</v>
      </c>
      <c r="AE284" s="94"/>
    </row>
    <row r="285" ht="188" customHeight="1" spans="1:31">
      <c r="A285" s="7">
        <v>279</v>
      </c>
      <c r="B285" s="117"/>
      <c r="C285" s="117"/>
      <c r="D285" s="67" t="s">
        <v>514</v>
      </c>
      <c r="E285" s="67" t="s">
        <v>728</v>
      </c>
      <c r="F285" s="44">
        <v>1</v>
      </c>
      <c r="G285" s="67" t="s">
        <v>1095</v>
      </c>
      <c r="H285" s="67" t="s">
        <v>1096</v>
      </c>
      <c r="I285" s="67" t="s">
        <v>46</v>
      </c>
      <c r="J285" s="67" t="s">
        <v>1042</v>
      </c>
      <c r="K285" s="94"/>
      <c r="L285" s="43">
        <v>80</v>
      </c>
      <c r="M285" s="94"/>
      <c r="N285" s="94"/>
      <c r="O285" s="94"/>
      <c r="P285" s="94"/>
      <c r="Q285" s="94"/>
      <c r="R285" s="94"/>
      <c r="S285" s="43">
        <v>15</v>
      </c>
      <c r="T285" s="94"/>
      <c r="U285" s="54">
        <v>1</v>
      </c>
      <c r="V285" s="43">
        <v>246</v>
      </c>
      <c r="W285" s="43">
        <v>913</v>
      </c>
      <c r="X285" s="43">
        <v>18</v>
      </c>
      <c r="Y285" s="43">
        <v>73</v>
      </c>
      <c r="Z285" s="94"/>
      <c r="AA285" s="94"/>
      <c r="AB285" s="15"/>
      <c r="AC285" s="59" t="s">
        <v>1097</v>
      </c>
      <c r="AD285" s="132" t="s">
        <v>1098</v>
      </c>
      <c r="AE285" s="94"/>
    </row>
    <row r="286" ht="188" customHeight="1" spans="1:31">
      <c r="A286" s="7">
        <v>280</v>
      </c>
      <c r="B286" s="117"/>
      <c r="C286" s="117"/>
      <c r="D286" s="67"/>
      <c r="E286" s="67" t="s">
        <v>1099</v>
      </c>
      <c r="F286" s="44">
        <v>1</v>
      </c>
      <c r="G286" s="67" t="s">
        <v>1100</v>
      </c>
      <c r="H286" s="67" t="s">
        <v>1101</v>
      </c>
      <c r="I286" s="67" t="s">
        <v>46</v>
      </c>
      <c r="J286" s="67" t="s">
        <v>1042</v>
      </c>
      <c r="K286" s="94"/>
      <c r="L286" s="43">
        <v>160</v>
      </c>
      <c r="M286" s="94"/>
      <c r="N286" s="94"/>
      <c r="O286" s="94"/>
      <c r="P286" s="94"/>
      <c r="Q286" s="94"/>
      <c r="R286" s="94"/>
      <c r="S286" s="43">
        <v>12</v>
      </c>
      <c r="T286" s="94"/>
      <c r="U286" s="54">
        <v>1</v>
      </c>
      <c r="V286" s="43">
        <v>95</v>
      </c>
      <c r="W286" s="43">
        <v>359</v>
      </c>
      <c r="X286" s="43">
        <v>8</v>
      </c>
      <c r="Y286" s="43">
        <v>27</v>
      </c>
      <c r="Z286" s="94"/>
      <c r="AA286" s="94"/>
      <c r="AB286" s="15"/>
      <c r="AC286" s="59" t="s">
        <v>1102</v>
      </c>
      <c r="AD286" s="132" t="s">
        <v>1103</v>
      </c>
      <c r="AE286" s="94"/>
    </row>
    <row r="287" ht="188" customHeight="1" spans="1:31">
      <c r="A287" s="7">
        <v>281</v>
      </c>
      <c r="B287" s="117"/>
      <c r="C287" s="117"/>
      <c r="D287" s="67" t="s">
        <v>63</v>
      </c>
      <c r="E287" s="67" t="s">
        <v>1104</v>
      </c>
      <c r="F287" s="44">
        <v>2</v>
      </c>
      <c r="G287" s="67" t="s">
        <v>1105</v>
      </c>
      <c r="H287" s="67" t="s">
        <v>1106</v>
      </c>
      <c r="I287" s="67" t="s">
        <v>46</v>
      </c>
      <c r="J287" s="67" t="s">
        <v>1042</v>
      </c>
      <c r="K287" s="94"/>
      <c r="L287" s="43">
        <v>30</v>
      </c>
      <c r="M287" s="94"/>
      <c r="N287" s="94"/>
      <c r="O287" s="94"/>
      <c r="P287" s="94"/>
      <c r="Q287" s="94"/>
      <c r="R287" s="94"/>
      <c r="S287" s="43">
        <v>10</v>
      </c>
      <c r="T287" s="117">
        <v>1</v>
      </c>
      <c r="U287" s="117"/>
      <c r="V287" s="117">
        <v>120</v>
      </c>
      <c r="W287" s="117">
        <v>450</v>
      </c>
      <c r="X287" s="117">
        <v>3</v>
      </c>
      <c r="Y287" s="117">
        <v>9</v>
      </c>
      <c r="Z287" s="94"/>
      <c r="AA287" s="94"/>
      <c r="AB287" s="15"/>
      <c r="AC287" s="60" t="s">
        <v>1107</v>
      </c>
      <c r="AD287" s="60" t="s">
        <v>1108</v>
      </c>
      <c r="AE287" s="94"/>
    </row>
    <row r="288" ht="188" customHeight="1" spans="1:31">
      <c r="A288" s="7">
        <v>282</v>
      </c>
      <c r="B288" s="117"/>
      <c r="C288" s="117"/>
      <c r="D288" s="67"/>
      <c r="E288" s="67" t="s">
        <v>1104</v>
      </c>
      <c r="F288" s="67">
        <v>2</v>
      </c>
      <c r="G288" s="67" t="s">
        <v>1109</v>
      </c>
      <c r="H288" s="67" t="s">
        <v>1110</v>
      </c>
      <c r="I288" s="67" t="s">
        <v>46</v>
      </c>
      <c r="J288" s="67" t="s">
        <v>1042</v>
      </c>
      <c r="K288" s="94"/>
      <c r="L288" s="121">
        <v>1000</v>
      </c>
      <c r="M288" s="94"/>
      <c r="N288" s="94"/>
      <c r="O288" s="94"/>
      <c r="P288" s="94"/>
      <c r="Q288" s="94"/>
      <c r="R288" s="94"/>
      <c r="S288" s="126">
        <v>80</v>
      </c>
      <c r="T288" s="94"/>
      <c r="U288" s="94"/>
      <c r="V288" s="117">
        <v>120</v>
      </c>
      <c r="W288" s="117">
        <v>450</v>
      </c>
      <c r="X288" s="117">
        <v>3</v>
      </c>
      <c r="Y288" s="117">
        <v>9</v>
      </c>
      <c r="Z288" s="94"/>
      <c r="AA288" s="94"/>
      <c r="AB288" s="15"/>
      <c r="AC288" s="59" t="s">
        <v>1111</v>
      </c>
      <c r="AD288" s="60" t="s">
        <v>1112</v>
      </c>
      <c r="AE288" s="94"/>
    </row>
    <row r="289" ht="188" customHeight="1" spans="1:31">
      <c r="A289" s="7">
        <v>283</v>
      </c>
      <c r="B289" s="117"/>
      <c r="C289" s="117"/>
      <c r="D289" s="80"/>
      <c r="E289" s="80" t="s">
        <v>1113</v>
      </c>
      <c r="F289" s="80">
        <v>2</v>
      </c>
      <c r="G289" s="80" t="s">
        <v>1114</v>
      </c>
      <c r="H289" s="80" t="s">
        <v>1115</v>
      </c>
      <c r="I289" s="80" t="s">
        <v>46</v>
      </c>
      <c r="J289" s="67" t="s">
        <v>1042</v>
      </c>
      <c r="K289" s="94"/>
      <c r="L289" s="95">
        <v>1400</v>
      </c>
      <c r="M289" s="94"/>
      <c r="N289" s="94"/>
      <c r="O289" s="94"/>
      <c r="P289" s="94"/>
      <c r="Q289" s="94"/>
      <c r="R289" s="94"/>
      <c r="S289" s="101">
        <v>59</v>
      </c>
      <c r="T289" s="127">
        <v>1</v>
      </c>
      <c r="U289" s="127"/>
      <c r="V289" s="127">
        <v>103</v>
      </c>
      <c r="W289" s="127">
        <v>412</v>
      </c>
      <c r="X289" s="127">
        <v>3</v>
      </c>
      <c r="Y289" s="127">
        <v>13</v>
      </c>
      <c r="Z289" s="94"/>
      <c r="AA289" s="94"/>
      <c r="AB289" s="15"/>
      <c r="AC289" s="60" t="s">
        <v>1116</v>
      </c>
      <c r="AD289" s="60" t="s">
        <v>1117</v>
      </c>
      <c r="AE289" s="94"/>
    </row>
    <row r="290" ht="188" customHeight="1" spans="1:31">
      <c r="A290" s="7">
        <v>284</v>
      </c>
      <c r="B290" s="117"/>
      <c r="C290" s="117"/>
      <c r="D290" s="80" t="s">
        <v>1118</v>
      </c>
      <c r="E290" s="80" t="s">
        <v>969</v>
      </c>
      <c r="F290" s="80">
        <v>2</v>
      </c>
      <c r="G290" s="80" t="s">
        <v>1119</v>
      </c>
      <c r="H290" s="80" t="s">
        <v>1120</v>
      </c>
      <c r="I290" s="80" t="s">
        <v>46</v>
      </c>
      <c r="J290" s="67" t="s">
        <v>1042</v>
      </c>
      <c r="K290" s="94"/>
      <c r="L290" s="95">
        <v>800</v>
      </c>
      <c r="M290" s="94"/>
      <c r="N290" s="94"/>
      <c r="O290" s="94"/>
      <c r="P290" s="94"/>
      <c r="Q290" s="94"/>
      <c r="R290" s="94"/>
      <c r="S290" s="101">
        <v>19</v>
      </c>
      <c r="T290" s="43">
        <v>1</v>
      </c>
      <c r="U290" s="43"/>
      <c r="V290" s="43">
        <v>104</v>
      </c>
      <c r="W290" s="43">
        <v>332</v>
      </c>
      <c r="X290" s="43">
        <v>4</v>
      </c>
      <c r="Y290" s="43">
        <v>13</v>
      </c>
      <c r="Z290" s="94"/>
      <c r="AA290" s="94"/>
      <c r="AB290" s="15"/>
      <c r="AC290" s="60" t="s">
        <v>1121</v>
      </c>
      <c r="AD290" s="60" t="s">
        <v>1122</v>
      </c>
      <c r="AE290" s="94"/>
    </row>
    <row r="291" ht="188" customHeight="1" spans="1:31">
      <c r="A291" s="7">
        <v>285</v>
      </c>
      <c r="B291" s="117"/>
      <c r="C291" s="117"/>
      <c r="D291" s="80" t="s">
        <v>196</v>
      </c>
      <c r="E291" s="80" t="s">
        <v>219</v>
      </c>
      <c r="F291" s="80">
        <v>2</v>
      </c>
      <c r="G291" s="80" t="s">
        <v>1123</v>
      </c>
      <c r="H291" s="80" t="s">
        <v>1124</v>
      </c>
      <c r="I291" s="80" t="s">
        <v>46</v>
      </c>
      <c r="J291" s="67" t="s">
        <v>1042</v>
      </c>
      <c r="K291" s="94"/>
      <c r="L291" s="95">
        <v>2000</v>
      </c>
      <c r="M291" s="94"/>
      <c r="N291" s="94"/>
      <c r="O291" s="94"/>
      <c r="P291" s="94"/>
      <c r="Q291" s="94"/>
      <c r="R291" s="94"/>
      <c r="S291" s="101">
        <v>45</v>
      </c>
      <c r="T291" s="117"/>
      <c r="U291" s="117"/>
      <c r="V291" s="117">
        <v>519</v>
      </c>
      <c r="W291" s="117">
        <v>1847</v>
      </c>
      <c r="X291" s="117">
        <v>36</v>
      </c>
      <c r="Y291" s="117">
        <v>107</v>
      </c>
      <c r="Z291" s="94"/>
      <c r="AA291" s="94"/>
      <c r="AB291" s="15"/>
      <c r="AC291" s="59" t="s">
        <v>1125</v>
      </c>
      <c r="AD291" s="60" t="s">
        <v>1126</v>
      </c>
      <c r="AE291" s="94"/>
    </row>
    <row r="292" ht="188" customHeight="1" spans="1:31">
      <c r="A292" s="7">
        <v>286</v>
      </c>
      <c r="B292" s="117"/>
      <c r="C292" s="117"/>
      <c r="D292" s="80" t="s">
        <v>341</v>
      </c>
      <c r="E292" s="80" t="s">
        <v>1127</v>
      </c>
      <c r="F292" s="80">
        <v>1</v>
      </c>
      <c r="G292" s="80" t="s">
        <v>1128</v>
      </c>
      <c r="H292" s="80" t="s">
        <v>1129</v>
      </c>
      <c r="I292" s="80" t="s">
        <v>46</v>
      </c>
      <c r="J292" s="67" t="s">
        <v>1042</v>
      </c>
      <c r="K292" s="94"/>
      <c r="L292" s="95">
        <v>1500</v>
      </c>
      <c r="M292" s="94"/>
      <c r="N292" s="94"/>
      <c r="O292" s="94"/>
      <c r="P292" s="94"/>
      <c r="Q292" s="94"/>
      <c r="R292" s="94"/>
      <c r="S292" s="101">
        <v>15</v>
      </c>
      <c r="T292" s="94"/>
      <c r="U292" s="94"/>
      <c r="V292" s="94"/>
      <c r="W292" s="94"/>
      <c r="X292" s="94"/>
      <c r="Y292" s="94"/>
      <c r="Z292" s="94"/>
      <c r="AA292" s="94"/>
      <c r="AB292" s="15"/>
      <c r="AC292" s="60" t="s">
        <v>1130</v>
      </c>
      <c r="AD292" s="109" t="s">
        <v>1131</v>
      </c>
      <c r="AE292" s="94"/>
    </row>
    <row r="293" ht="188" customHeight="1" spans="1:31">
      <c r="A293" s="7">
        <v>287</v>
      </c>
      <c r="B293" s="117"/>
      <c r="C293" s="117"/>
      <c r="D293" s="80" t="s">
        <v>463</v>
      </c>
      <c r="E293" s="80" t="s">
        <v>460</v>
      </c>
      <c r="F293" s="80">
        <v>2</v>
      </c>
      <c r="G293" s="80" t="s">
        <v>1132</v>
      </c>
      <c r="H293" s="80" t="s">
        <v>1133</v>
      </c>
      <c r="I293" s="80" t="s">
        <v>46</v>
      </c>
      <c r="J293" s="67" t="s">
        <v>1042</v>
      </c>
      <c r="K293" s="94"/>
      <c r="L293" s="95">
        <v>608</v>
      </c>
      <c r="M293" s="94"/>
      <c r="N293" s="94"/>
      <c r="O293" s="94"/>
      <c r="P293" s="94"/>
      <c r="Q293" s="94"/>
      <c r="R293" s="94"/>
      <c r="S293" s="101">
        <v>28</v>
      </c>
      <c r="T293" s="117"/>
      <c r="U293" s="128"/>
      <c r="V293" s="128">
        <v>277</v>
      </c>
      <c r="W293" s="128">
        <v>1420</v>
      </c>
      <c r="X293" s="128">
        <v>16</v>
      </c>
      <c r="Y293" s="128">
        <v>66</v>
      </c>
      <c r="Z293" s="94"/>
      <c r="AA293" s="94"/>
      <c r="AB293" s="15"/>
      <c r="AC293" s="60" t="s">
        <v>1134</v>
      </c>
      <c r="AD293" s="60" t="s">
        <v>1135</v>
      </c>
      <c r="AE293" s="94"/>
    </row>
    <row r="294" ht="188" customHeight="1" spans="1:31">
      <c r="A294" s="7">
        <v>288</v>
      </c>
      <c r="B294" s="117"/>
      <c r="C294" s="117"/>
      <c r="D294" s="80"/>
      <c r="E294" s="80" t="s">
        <v>1136</v>
      </c>
      <c r="F294" s="80">
        <v>1</v>
      </c>
      <c r="G294" s="80" t="s">
        <v>1137</v>
      </c>
      <c r="H294" s="80" t="s">
        <v>1138</v>
      </c>
      <c r="I294" s="80" t="s">
        <v>572</v>
      </c>
      <c r="J294" s="67" t="s">
        <v>1042</v>
      </c>
      <c r="K294" s="94"/>
      <c r="L294" s="95">
        <v>450</v>
      </c>
      <c r="M294" s="94"/>
      <c r="N294" s="94"/>
      <c r="O294" s="94"/>
      <c r="P294" s="94"/>
      <c r="Q294" s="94"/>
      <c r="R294" s="94"/>
      <c r="S294" s="101">
        <v>33</v>
      </c>
      <c r="T294" s="117"/>
      <c r="U294" s="129"/>
      <c r="V294" s="130">
        <v>280</v>
      </c>
      <c r="W294" s="130">
        <v>1154</v>
      </c>
      <c r="X294" s="130">
        <v>68</v>
      </c>
      <c r="Y294" s="130">
        <v>277</v>
      </c>
      <c r="Z294" s="94"/>
      <c r="AA294" s="94" t="s">
        <v>1139</v>
      </c>
      <c r="AB294" s="15"/>
      <c r="AC294" s="60" t="s">
        <v>1140</v>
      </c>
      <c r="AD294" s="109" t="s">
        <v>1141</v>
      </c>
      <c r="AE294" s="94"/>
    </row>
    <row r="295" ht="188" customHeight="1" spans="1:31">
      <c r="A295" s="7">
        <v>289</v>
      </c>
      <c r="B295" s="117"/>
      <c r="C295" s="117"/>
      <c r="D295" s="67" t="s">
        <v>389</v>
      </c>
      <c r="E295" s="67" t="s">
        <v>1142</v>
      </c>
      <c r="F295" s="67">
        <v>1</v>
      </c>
      <c r="G295" s="80" t="s">
        <v>1143</v>
      </c>
      <c r="H295" s="67" t="s">
        <v>1144</v>
      </c>
      <c r="I295" s="67" t="s">
        <v>572</v>
      </c>
      <c r="J295" s="67" t="s">
        <v>1042</v>
      </c>
      <c r="K295" s="94"/>
      <c r="L295" s="67">
        <v>1100</v>
      </c>
      <c r="M295" s="94"/>
      <c r="N295" s="94"/>
      <c r="O295" s="94"/>
      <c r="P295" s="94"/>
      <c r="Q295" s="94"/>
      <c r="R295" s="94"/>
      <c r="S295" s="100">
        <v>18</v>
      </c>
      <c r="T295" s="125"/>
      <c r="U295" s="125">
        <v>1</v>
      </c>
      <c r="V295" s="125">
        <v>54</v>
      </c>
      <c r="W295" s="125">
        <v>204</v>
      </c>
      <c r="X295" s="125">
        <v>3</v>
      </c>
      <c r="Y295" s="125">
        <v>10</v>
      </c>
      <c r="Z295" s="7">
        <v>0</v>
      </c>
      <c r="AA295" s="7">
        <v>0</v>
      </c>
      <c r="AB295" s="15"/>
      <c r="AC295" s="60" t="s">
        <v>1145</v>
      </c>
      <c r="AD295" s="109" t="s">
        <v>1146</v>
      </c>
      <c r="AE295" s="94"/>
    </row>
    <row r="296" ht="188" customHeight="1" spans="1:31">
      <c r="A296" s="7">
        <v>290</v>
      </c>
      <c r="B296" s="69" t="s">
        <v>42</v>
      </c>
      <c r="C296" s="39" t="s">
        <v>43</v>
      </c>
      <c r="D296" s="36" t="s">
        <v>520</v>
      </c>
      <c r="E296" s="36" t="s">
        <v>1147</v>
      </c>
      <c r="F296" s="36">
        <v>1</v>
      </c>
      <c r="G296" s="118" t="s">
        <v>1148</v>
      </c>
      <c r="H296" s="119" t="s">
        <v>1149</v>
      </c>
      <c r="I296" s="7" t="s">
        <v>46</v>
      </c>
      <c r="J296" s="8" t="s">
        <v>1150</v>
      </c>
      <c r="K296" s="94"/>
      <c r="L296" s="94"/>
      <c r="M296" s="94"/>
      <c r="N296" s="94"/>
      <c r="O296" s="94"/>
      <c r="P296" s="94"/>
      <c r="Q296" s="94"/>
      <c r="R296" s="94"/>
      <c r="S296" s="7">
        <v>465.69</v>
      </c>
      <c r="T296" s="94"/>
      <c r="U296" s="94"/>
      <c r="V296" s="94"/>
      <c r="W296" s="94"/>
      <c r="X296" s="94"/>
      <c r="Y296" s="94"/>
      <c r="Z296" s="94"/>
      <c r="AA296" s="94"/>
      <c r="AB296" s="109"/>
      <c r="AC296" s="60" t="s">
        <v>1151</v>
      </c>
      <c r="AD296" s="109" t="s">
        <v>1152</v>
      </c>
      <c r="AE296" s="94"/>
    </row>
    <row r="297" ht="188" customHeight="1" spans="1:31">
      <c r="A297" s="7">
        <v>291</v>
      </c>
      <c r="B297" s="37" t="s">
        <v>42</v>
      </c>
      <c r="C297" s="37" t="s">
        <v>43</v>
      </c>
      <c r="D297" s="37" t="s">
        <v>38</v>
      </c>
      <c r="E297" s="41" t="s">
        <v>39</v>
      </c>
      <c r="F297" s="37">
        <v>2</v>
      </c>
      <c r="G297" s="37" t="s">
        <v>1153</v>
      </c>
      <c r="H297" s="37" t="s">
        <v>1154</v>
      </c>
      <c r="I297" s="122" t="s">
        <v>46</v>
      </c>
      <c r="J297" s="37" t="s">
        <v>41</v>
      </c>
      <c r="K297" s="123">
        <v>1</v>
      </c>
      <c r="L297" s="123">
        <v>0.347</v>
      </c>
      <c r="M297" s="7"/>
      <c r="N297" s="7"/>
      <c r="O297" s="7"/>
      <c r="P297" s="7"/>
      <c r="Q297" s="7"/>
      <c r="R297" s="7"/>
      <c r="S297" s="41">
        <v>14.93</v>
      </c>
      <c r="T297" s="41"/>
      <c r="U297" s="37" t="s">
        <v>72</v>
      </c>
      <c r="V297" s="37">
        <v>87</v>
      </c>
      <c r="W297" s="37">
        <v>295</v>
      </c>
      <c r="X297" s="37">
        <v>16</v>
      </c>
      <c r="Y297" s="41">
        <v>64</v>
      </c>
      <c r="Z297" s="37"/>
      <c r="AA297" s="37"/>
      <c r="AB297" s="15"/>
      <c r="AC297" s="63" t="s">
        <v>1155</v>
      </c>
      <c r="AD297" s="15"/>
      <c r="AE297" s="7"/>
    </row>
    <row r="298" ht="188" customHeight="1" spans="1:31">
      <c r="A298" s="7">
        <v>292</v>
      </c>
      <c r="B298" s="37" t="s">
        <v>42</v>
      </c>
      <c r="C298" s="37" t="s">
        <v>43</v>
      </c>
      <c r="D298" s="37" t="s">
        <v>38</v>
      </c>
      <c r="E298" s="41" t="s">
        <v>39</v>
      </c>
      <c r="F298" s="37">
        <v>2</v>
      </c>
      <c r="G298" s="37" t="s">
        <v>1156</v>
      </c>
      <c r="H298" s="37" t="s">
        <v>1157</v>
      </c>
      <c r="I298" s="122" t="s">
        <v>46</v>
      </c>
      <c r="J298" s="37" t="s">
        <v>41</v>
      </c>
      <c r="K298" s="7">
        <v>1</v>
      </c>
      <c r="L298" s="7">
        <v>0.532</v>
      </c>
      <c r="M298" s="7"/>
      <c r="N298" s="7"/>
      <c r="O298" s="7"/>
      <c r="P298" s="7"/>
      <c r="Q298" s="7"/>
      <c r="R298" s="7"/>
      <c r="S298" s="7">
        <v>18.89</v>
      </c>
      <c r="T298" s="7"/>
      <c r="U298" s="7" t="s">
        <v>72</v>
      </c>
      <c r="V298" s="7">
        <v>60</v>
      </c>
      <c r="W298" s="7">
        <v>198</v>
      </c>
      <c r="X298" s="7">
        <v>16</v>
      </c>
      <c r="Y298" s="7">
        <v>54</v>
      </c>
      <c r="Z298" s="7"/>
      <c r="AA298" s="7"/>
      <c r="AB298" s="15"/>
      <c r="AC298" s="63" t="s">
        <v>1158</v>
      </c>
      <c r="AD298" s="15"/>
      <c r="AE298" s="7"/>
    </row>
    <row r="299" ht="188" customHeight="1" spans="1:31">
      <c r="A299" s="7">
        <v>293</v>
      </c>
      <c r="B299" s="37" t="s">
        <v>42</v>
      </c>
      <c r="C299" s="37" t="s">
        <v>43</v>
      </c>
      <c r="D299" s="37" t="s">
        <v>38</v>
      </c>
      <c r="E299" s="7" t="s">
        <v>1159</v>
      </c>
      <c r="F299" s="37">
        <v>2</v>
      </c>
      <c r="G299" s="15" t="s">
        <v>1160</v>
      </c>
      <c r="H299" s="15" t="s">
        <v>1161</v>
      </c>
      <c r="I299" s="122" t="s">
        <v>46</v>
      </c>
      <c r="J299" s="37" t="s">
        <v>41</v>
      </c>
      <c r="K299" s="37">
        <v>1</v>
      </c>
      <c r="L299" s="37">
        <v>0.589</v>
      </c>
      <c r="M299" s="7"/>
      <c r="N299" s="7"/>
      <c r="O299" s="7"/>
      <c r="P299" s="7"/>
      <c r="Q299" s="7"/>
      <c r="R299" s="7"/>
      <c r="S299" s="37">
        <v>20.29</v>
      </c>
      <c r="T299" s="37"/>
      <c r="U299" s="37" t="s">
        <v>72</v>
      </c>
      <c r="V299" s="37">
        <v>115</v>
      </c>
      <c r="W299" s="37">
        <v>440</v>
      </c>
      <c r="X299" s="37">
        <v>14</v>
      </c>
      <c r="Y299" s="41">
        <v>64</v>
      </c>
      <c r="Z299" s="37"/>
      <c r="AA299" s="37"/>
      <c r="AB299" s="15"/>
      <c r="AC299" s="65" t="s">
        <v>1162</v>
      </c>
      <c r="AD299" s="58" t="s">
        <v>1163</v>
      </c>
      <c r="AE299" s="7"/>
    </row>
    <row r="300" ht="188" customHeight="1" spans="1:31">
      <c r="A300" s="7">
        <v>294</v>
      </c>
      <c r="B300" s="37" t="s">
        <v>42</v>
      </c>
      <c r="C300" s="37" t="s">
        <v>43</v>
      </c>
      <c r="D300" s="37" t="s">
        <v>38</v>
      </c>
      <c r="E300" s="7" t="s">
        <v>1159</v>
      </c>
      <c r="F300" s="37">
        <v>2</v>
      </c>
      <c r="G300" s="15" t="s">
        <v>1164</v>
      </c>
      <c r="H300" s="15" t="s">
        <v>1165</v>
      </c>
      <c r="I300" s="122" t="s">
        <v>46</v>
      </c>
      <c r="J300" s="37" t="s">
        <v>41</v>
      </c>
      <c r="K300" s="41">
        <v>1</v>
      </c>
      <c r="L300" s="41">
        <v>0.475</v>
      </c>
      <c r="M300" s="7"/>
      <c r="N300" s="7"/>
      <c r="O300" s="7"/>
      <c r="P300" s="7"/>
      <c r="Q300" s="7"/>
      <c r="R300" s="7"/>
      <c r="S300" s="41">
        <v>16.42</v>
      </c>
      <c r="T300" s="41"/>
      <c r="U300" s="37" t="s">
        <v>72</v>
      </c>
      <c r="V300" s="41">
        <v>122</v>
      </c>
      <c r="W300" s="41">
        <v>403</v>
      </c>
      <c r="X300" s="41">
        <v>25</v>
      </c>
      <c r="Y300" s="41">
        <v>48</v>
      </c>
      <c r="Z300" s="41"/>
      <c r="AA300" s="41"/>
      <c r="AB300" s="15"/>
      <c r="AC300" s="63" t="s">
        <v>1166</v>
      </c>
      <c r="AD300" s="15"/>
      <c r="AE300" s="7"/>
    </row>
    <row r="301" ht="188" customHeight="1" spans="1:31">
      <c r="A301" s="7">
        <v>295</v>
      </c>
      <c r="B301" s="7" t="s">
        <v>42</v>
      </c>
      <c r="C301" s="7" t="s">
        <v>43</v>
      </c>
      <c r="D301" s="7" t="s">
        <v>38</v>
      </c>
      <c r="E301" s="7" t="s">
        <v>57</v>
      </c>
      <c r="F301" s="37">
        <v>2</v>
      </c>
      <c r="G301" s="15" t="s">
        <v>1167</v>
      </c>
      <c r="H301" s="15" t="s">
        <v>1168</v>
      </c>
      <c r="I301" s="7" t="s">
        <v>46</v>
      </c>
      <c r="J301" s="37" t="s">
        <v>41</v>
      </c>
      <c r="K301" s="7">
        <v>1</v>
      </c>
      <c r="L301" s="7">
        <v>0.319</v>
      </c>
      <c r="M301" s="7"/>
      <c r="N301" s="7"/>
      <c r="O301" s="7"/>
      <c r="P301" s="7"/>
      <c r="Q301" s="7"/>
      <c r="R301" s="7"/>
      <c r="S301" s="7">
        <v>18.85</v>
      </c>
      <c r="T301" s="7" t="s">
        <v>72</v>
      </c>
      <c r="U301" s="7"/>
      <c r="V301" s="7">
        <v>190</v>
      </c>
      <c r="W301" s="7">
        <v>690</v>
      </c>
      <c r="X301" s="7">
        <v>14</v>
      </c>
      <c r="Y301" s="7">
        <v>47</v>
      </c>
      <c r="Z301" s="7"/>
      <c r="AA301" s="7"/>
      <c r="AB301" s="15"/>
      <c r="AC301" s="63" t="s">
        <v>1169</v>
      </c>
      <c r="AD301" s="15"/>
      <c r="AE301" s="7"/>
    </row>
    <row r="302" ht="188" customHeight="1" spans="1:31">
      <c r="A302" s="7">
        <v>296</v>
      </c>
      <c r="B302" s="7" t="s">
        <v>42</v>
      </c>
      <c r="C302" s="7" t="s">
        <v>43</v>
      </c>
      <c r="D302" s="7" t="s">
        <v>38</v>
      </c>
      <c r="E302" s="7" t="s">
        <v>39</v>
      </c>
      <c r="F302" s="37">
        <v>2</v>
      </c>
      <c r="G302" s="15" t="s">
        <v>1170</v>
      </c>
      <c r="H302" s="15" t="s">
        <v>1171</v>
      </c>
      <c r="I302" s="7" t="s">
        <v>46</v>
      </c>
      <c r="J302" s="37" t="s">
        <v>41</v>
      </c>
      <c r="K302" s="7">
        <v>1</v>
      </c>
      <c r="L302" s="7">
        <v>0.432</v>
      </c>
      <c r="M302" s="7"/>
      <c r="N302" s="7"/>
      <c r="O302" s="7"/>
      <c r="P302" s="7"/>
      <c r="Q302" s="7"/>
      <c r="R302" s="7"/>
      <c r="S302" s="7">
        <v>15.13</v>
      </c>
      <c r="T302" s="7"/>
      <c r="U302" s="7" t="s">
        <v>72</v>
      </c>
      <c r="V302" s="7">
        <v>101</v>
      </c>
      <c r="W302" s="7">
        <v>346</v>
      </c>
      <c r="X302" s="7">
        <v>13</v>
      </c>
      <c r="Y302" s="7">
        <v>42</v>
      </c>
      <c r="Z302" s="7"/>
      <c r="AA302" s="7"/>
      <c r="AB302" s="15"/>
      <c r="AC302" s="63" t="s">
        <v>1172</v>
      </c>
      <c r="AD302" s="7"/>
      <c r="AE302" s="7"/>
    </row>
    <row r="303" ht="188" customHeight="1" spans="1:31">
      <c r="A303" s="7">
        <v>297</v>
      </c>
      <c r="B303" s="7" t="s">
        <v>42</v>
      </c>
      <c r="C303" s="7" t="s">
        <v>43</v>
      </c>
      <c r="D303" s="7" t="s">
        <v>38</v>
      </c>
      <c r="E303" s="7" t="s">
        <v>1173</v>
      </c>
      <c r="F303" s="37">
        <v>2</v>
      </c>
      <c r="G303" s="15" t="s">
        <v>1174</v>
      </c>
      <c r="H303" s="15" t="s">
        <v>1175</v>
      </c>
      <c r="I303" s="7" t="s">
        <v>46</v>
      </c>
      <c r="J303" s="37" t="s">
        <v>41</v>
      </c>
      <c r="K303" s="7">
        <v>1</v>
      </c>
      <c r="L303" s="7">
        <v>0.859</v>
      </c>
      <c r="M303" s="7"/>
      <c r="N303" s="7"/>
      <c r="O303" s="7"/>
      <c r="P303" s="7"/>
      <c r="Q303" s="7"/>
      <c r="R303" s="7"/>
      <c r="S303" s="7">
        <v>18.06</v>
      </c>
      <c r="T303" s="7"/>
      <c r="U303" s="7" t="s">
        <v>72</v>
      </c>
      <c r="V303" s="7">
        <v>124</v>
      </c>
      <c r="W303" s="7">
        <v>412</v>
      </c>
      <c r="X303" s="7">
        <v>4</v>
      </c>
      <c r="Y303" s="7">
        <v>14</v>
      </c>
      <c r="Z303" s="7"/>
      <c r="AA303" s="7"/>
      <c r="AB303" s="15"/>
      <c r="AC303" s="63" t="s">
        <v>1176</v>
      </c>
      <c r="AD303" s="7"/>
      <c r="AE303" s="7"/>
    </row>
    <row r="304" ht="188" customHeight="1" spans="1:31">
      <c r="A304" s="7">
        <v>298</v>
      </c>
      <c r="B304" s="7" t="s">
        <v>42</v>
      </c>
      <c r="C304" s="7" t="s">
        <v>43</v>
      </c>
      <c r="D304" s="7" t="s">
        <v>38</v>
      </c>
      <c r="E304" s="7" t="s">
        <v>1177</v>
      </c>
      <c r="F304" s="37">
        <v>2</v>
      </c>
      <c r="G304" s="15" t="s">
        <v>1178</v>
      </c>
      <c r="H304" s="15" t="s">
        <v>1161</v>
      </c>
      <c r="I304" s="7" t="s">
        <v>46</v>
      </c>
      <c r="J304" s="37" t="s">
        <v>41</v>
      </c>
      <c r="K304" s="7"/>
      <c r="L304" s="7"/>
      <c r="M304" s="7"/>
      <c r="N304" s="7"/>
      <c r="O304" s="7"/>
      <c r="P304" s="7"/>
      <c r="Q304" s="7"/>
      <c r="R304" s="7"/>
      <c r="S304" s="7">
        <v>59</v>
      </c>
      <c r="T304" s="7"/>
      <c r="U304" s="7"/>
      <c r="V304" s="7"/>
      <c r="W304" s="7"/>
      <c r="X304" s="7"/>
      <c r="Y304" s="7"/>
      <c r="Z304" s="7"/>
      <c r="AA304" s="7"/>
      <c r="AB304" s="15"/>
      <c r="AC304" s="63"/>
      <c r="AD304" s="15"/>
      <c r="AE304" s="7"/>
    </row>
    <row r="305" ht="188" customHeight="1" spans="1:31">
      <c r="A305" s="7">
        <v>299</v>
      </c>
      <c r="B305" s="7" t="s">
        <v>42</v>
      </c>
      <c r="C305" s="7" t="s">
        <v>43</v>
      </c>
      <c r="D305" s="7" t="s">
        <v>38</v>
      </c>
      <c r="E305" s="7" t="s">
        <v>57</v>
      </c>
      <c r="F305" s="37">
        <v>2</v>
      </c>
      <c r="G305" s="15" t="s">
        <v>1179</v>
      </c>
      <c r="H305" s="15" t="s">
        <v>1180</v>
      </c>
      <c r="I305" s="7" t="s">
        <v>46</v>
      </c>
      <c r="J305" s="37" t="s">
        <v>41</v>
      </c>
      <c r="K305" s="7">
        <v>1</v>
      </c>
      <c r="L305" s="7">
        <v>0.891</v>
      </c>
      <c r="M305" s="7"/>
      <c r="N305" s="7"/>
      <c r="O305" s="7"/>
      <c r="P305" s="7"/>
      <c r="Q305" s="7"/>
      <c r="R305" s="7"/>
      <c r="S305" s="7">
        <v>22.21</v>
      </c>
      <c r="T305" s="7" t="s">
        <v>72</v>
      </c>
      <c r="U305" s="7"/>
      <c r="V305" s="7">
        <v>64</v>
      </c>
      <c r="W305" s="7">
        <v>221</v>
      </c>
      <c r="X305" s="7">
        <v>4</v>
      </c>
      <c r="Y305" s="7">
        <v>18</v>
      </c>
      <c r="Z305" s="7"/>
      <c r="AA305" s="7"/>
      <c r="AB305" s="15"/>
      <c r="AC305" s="63" t="s">
        <v>1181</v>
      </c>
      <c r="AD305" s="15"/>
      <c r="AE305" s="7"/>
    </row>
    <row r="306" ht="188" customHeight="1" spans="1:31">
      <c r="A306" s="7">
        <v>300</v>
      </c>
      <c r="B306" s="7" t="s">
        <v>42</v>
      </c>
      <c r="C306" s="7" t="s">
        <v>43</v>
      </c>
      <c r="D306" s="7" t="s">
        <v>38</v>
      </c>
      <c r="E306" s="7" t="s">
        <v>53</v>
      </c>
      <c r="F306" s="37">
        <v>2</v>
      </c>
      <c r="G306" s="15" t="s">
        <v>1182</v>
      </c>
      <c r="H306" s="15" t="s">
        <v>1180</v>
      </c>
      <c r="I306" s="7" t="s">
        <v>46</v>
      </c>
      <c r="J306" s="37" t="s">
        <v>41</v>
      </c>
      <c r="K306" s="7"/>
      <c r="L306" s="7">
        <v>0.964</v>
      </c>
      <c r="M306" s="7"/>
      <c r="N306" s="7"/>
      <c r="O306" s="7"/>
      <c r="P306" s="7"/>
      <c r="Q306" s="7"/>
      <c r="R306" s="7"/>
      <c r="S306" s="7">
        <v>24.77</v>
      </c>
      <c r="T306" s="7" t="s">
        <v>72</v>
      </c>
      <c r="U306" s="7"/>
      <c r="V306" s="7">
        <v>54</v>
      </c>
      <c r="W306" s="7">
        <v>189</v>
      </c>
      <c r="X306" s="7">
        <v>3</v>
      </c>
      <c r="Y306" s="7">
        <v>11</v>
      </c>
      <c r="Z306" s="7"/>
      <c r="AA306" s="7"/>
      <c r="AB306" s="15"/>
      <c r="AC306" s="63" t="s">
        <v>1183</v>
      </c>
      <c r="AD306" s="15"/>
      <c r="AE306" s="7"/>
    </row>
    <row r="307" ht="188" customHeight="1" spans="1:31">
      <c r="A307" s="7">
        <v>301</v>
      </c>
      <c r="B307" s="7" t="s">
        <v>42</v>
      </c>
      <c r="C307" s="7" t="s">
        <v>43</v>
      </c>
      <c r="D307" s="7" t="s">
        <v>38</v>
      </c>
      <c r="E307" s="7" t="s">
        <v>38</v>
      </c>
      <c r="F307" s="37">
        <v>1</v>
      </c>
      <c r="G307" s="15" t="s">
        <v>1184</v>
      </c>
      <c r="H307" s="15" t="s">
        <v>1185</v>
      </c>
      <c r="I307" s="7" t="s">
        <v>46</v>
      </c>
      <c r="J307" s="46" t="s">
        <v>41</v>
      </c>
      <c r="K307" s="7">
        <v>1</v>
      </c>
      <c r="L307" s="7" t="s">
        <v>1186</v>
      </c>
      <c r="M307" s="7" t="s">
        <v>1187</v>
      </c>
      <c r="N307" s="7"/>
      <c r="O307" s="7"/>
      <c r="P307" s="7"/>
      <c r="Q307" s="7"/>
      <c r="R307" s="7"/>
      <c r="S307" s="7">
        <v>29.5</v>
      </c>
      <c r="T307" s="7"/>
      <c r="U307" s="7" t="s">
        <v>72</v>
      </c>
      <c r="V307" s="7">
        <v>30</v>
      </c>
      <c r="W307" s="7">
        <v>113</v>
      </c>
      <c r="X307" s="7">
        <v>12</v>
      </c>
      <c r="Y307" s="7">
        <v>45</v>
      </c>
      <c r="Z307" s="7"/>
      <c r="AA307" s="7"/>
      <c r="AB307" s="15"/>
      <c r="AC307" s="63" t="s">
        <v>1188</v>
      </c>
      <c r="AD307" s="15" t="s">
        <v>1189</v>
      </c>
      <c r="AE307" s="7" t="s">
        <v>469</v>
      </c>
    </row>
    <row r="308" ht="188" customHeight="1" spans="1:31">
      <c r="A308" s="7">
        <v>302</v>
      </c>
      <c r="B308" s="7" t="s">
        <v>36</v>
      </c>
      <c r="C308" s="7" t="s">
        <v>37</v>
      </c>
      <c r="D308" s="7" t="s">
        <v>43</v>
      </c>
      <c r="E308" s="7" t="s">
        <v>295</v>
      </c>
      <c r="F308" s="37">
        <v>2</v>
      </c>
      <c r="G308" s="15" t="s">
        <v>1190</v>
      </c>
      <c r="H308" s="15" t="s">
        <v>1191</v>
      </c>
      <c r="I308" s="7"/>
      <c r="J308" s="46" t="s">
        <v>41</v>
      </c>
      <c r="K308" s="7"/>
      <c r="L308" s="7">
        <v>1.3</v>
      </c>
      <c r="M308" s="7"/>
      <c r="N308" s="7"/>
      <c r="O308" s="7"/>
      <c r="P308" s="7"/>
      <c r="Q308" s="7"/>
      <c r="R308" s="7"/>
      <c r="S308" s="7">
        <v>40</v>
      </c>
      <c r="T308" s="7" t="s">
        <v>72</v>
      </c>
      <c r="U308" s="7"/>
      <c r="V308" s="7"/>
      <c r="W308" s="7"/>
      <c r="X308" s="7"/>
      <c r="Y308" s="7"/>
      <c r="Z308" s="7"/>
      <c r="AA308" s="7"/>
      <c r="AB308" s="15"/>
      <c r="AC308" s="63"/>
      <c r="AD308" s="15"/>
      <c r="AE308" s="7"/>
    </row>
    <row r="309" ht="188" customHeight="1" spans="1:31">
      <c r="A309" s="7">
        <v>303</v>
      </c>
      <c r="B309" s="7" t="s">
        <v>36</v>
      </c>
      <c r="C309" s="7" t="s">
        <v>37</v>
      </c>
      <c r="D309" s="7" t="s">
        <v>43</v>
      </c>
      <c r="E309" s="7" t="s">
        <v>295</v>
      </c>
      <c r="F309" s="37">
        <v>2</v>
      </c>
      <c r="G309" s="15" t="s">
        <v>1192</v>
      </c>
      <c r="H309" s="15" t="s">
        <v>1161</v>
      </c>
      <c r="I309" s="7" t="s">
        <v>46</v>
      </c>
      <c r="J309" s="46" t="s">
        <v>41</v>
      </c>
      <c r="K309" s="7">
        <v>1</v>
      </c>
      <c r="L309" s="7">
        <v>0.44</v>
      </c>
      <c r="M309" s="7"/>
      <c r="N309" s="7"/>
      <c r="O309" s="7"/>
      <c r="P309" s="7"/>
      <c r="Q309" s="7"/>
      <c r="R309" s="7"/>
      <c r="S309" s="7">
        <v>13.2</v>
      </c>
      <c r="T309" s="7" t="s">
        <v>72</v>
      </c>
      <c r="U309" s="7"/>
      <c r="V309" s="7"/>
      <c r="W309" s="7"/>
      <c r="X309" s="7"/>
      <c r="Y309" s="7"/>
      <c r="Z309" s="7"/>
      <c r="AA309" s="7"/>
      <c r="AB309" s="15"/>
      <c r="AC309" s="63" t="s">
        <v>1193</v>
      </c>
      <c r="AD309" s="15" t="s">
        <v>1194</v>
      </c>
      <c r="AE309" s="7"/>
    </row>
    <row r="310" ht="188" customHeight="1" spans="1:31">
      <c r="A310" s="7">
        <v>304</v>
      </c>
      <c r="B310" s="7" t="s">
        <v>42</v>
      </c>
      <c r="C310" s="7" t="s">
        <v>43</v>
      </c>
      <c r="D310" s="7" t="s">
        <v>43</v>
      </c>
      <c r="E310" s="7" t="s">
        <v>308</v>
      </c>
      <c r="F310" s="37">
        <v>2</v>
      </c>
      <c r="G310" s="15" t="s">
        <v>1195</v>
      </c>
      <c r="H310" s="15" t="s">
        <v>1196</v>
      </c>
      <c r="I310" s="7" t="s">
        <v>46</v>
      </c>
      <c r="J310" s="46" t="s">
        <v>41</v>
      </c>
      <c r="K310" s="7" t="s">
        <v>1197</v>
      </c>
      <c r="L310" s="7"/>
      <c r="M310" s="7"/>
      <c r="N310" s="7"/>
      <c r="O310" s="7"/>
      <c r="P310" s="7"/>
      <c r="Q310" s="7"/>
      <c r="R310" s="7"/>
      <c r="S310" s="7">
        <v>80</v>
      </c>
      <c r="T310" s="7" t="s">
        <v>72</v>
      </c>
      <c r="U310" s="7"/>
      <c r="V310" s="7">
        <v>787</v>
      </c>
      <c r="W310" s="7">
        <v>3060</v>
      </c>
      <c r="X310" s="7">
        <v>26</v>
      </c>
      <c r="Y310" s="7">
        <v>78</v>
      </c>
      <c r="Z310" s="7"/>
      <c r="AA310" s="7"/>
      <c r="AB310" s="15"/>
      <c r="AC310" s="63" t="s">
        <v>1198</v>
      </c>
      <c r="AD310" s="15" t="s">
        <v>1199</v>
      </c>
      <c r="AE310" s="7"/>
    </row>
    <row r="311" ht="188" customHeight="1" spans="1:31">
      <c r="A311" s="7">
        <v>305</v>
      </c>
      <c r="B311" s="7" t="s">
        <v>42</v>
      </c>
      <c r="C311" s="7" t="s">
        <v>43</v>
      </c>
      <c r="D311" s="7" t="s">
        <v>43</v>
      </c>
      <c r="E311" s="7" t="s">
        <v>1200</v>
      </c>
      <c r="F311" s="37">
        <v>2</v>
      </c>
      <c r="G311" s="15" t="s">
        <v>1201</v>
      </c>
      <c r="H311" s="15"/>
      <c r="I311" s="7"/>
      <c r="J311" s="46" t="s">
        <v>41</v>
      </c>
      <c r="K311" s="7"/>
      <c r="L311" s="7">
        <v>0.59</v>
      </c>
      <c r="M311" s="7"/>
      <c r="N311" s="7"/>
      <c r="O311" s="7"/>
      <c r="P311" s="7"/>
      <c r="Q311" s="7"/>
      <c r="R311" s="7"/>
      <c r="S311" s="7">
        <v>18</v>
      </c>
      <c r="T311" s="7"/>
      <c r="U311" s="7" t="s">
        <v>72</v>
      </c>
      <c r="V311" s="7"/>
      <c r="W311" s="7"/>
      <c r="X311" s="7"/>
      <c r="Y311" s="7"/>
      <c r="Z311" s="7"/>
      <c r="AA311" s="7"/>
      <c r="AB311" s="15"/>
      <c r="AC311" s="63"/>
      <c r="AD311" s="15"/>
      <c r="AE311" s="7"/>
    </row>
    <row r="312" ht="188" customHeight="1" spans="1:31">
      <c r="A312" s="7">
        <v>306</v>
      </c>
      <c r="B312" s="7" t="s">
        <v>42</v>
      </c>
      <c r="C312" s="7" t="s">
        <v>43</v>
      </c>
      <c r="D312" s="7" t="s">
        <v>43</v>
      </c>
      <c r="E312" s="7" t="s">
        <v>1202</v>
      </c>
      <c r="F312" s="37">
        <v>2</v>
      </c>
      <c r="G312" s="15" t="s">
        <v>1203</v>
      </c>
      <c r="H312" s="15" t="s">
        <v>1204</v>
      </c>
      <c r="I312" s="7" t="s">
        <v>46</v>
      </c>
      <c r="J312" s="46" t="s">
        <v>41</v>
      </c>
      <c r="K312" s="7"/>
      <c r="L312" s="7">
        <v>1.118</v>
      </c>
      <c r="M312" s="7"/>
      <c r="N312" s="7"/>
      <c r="O312" s="7"/>
      <c r="P312" s="7"/>
      <c r="Q312" s="7"/>
      <c r="R312" s="7"/>
      <c r="S312" s="7">
        <v>33</v>
      </c>
      <c r="T312" s="7" t="s">
        <v>72</v>
      </c>
      <c r="U312" s="7"/>
      <c r="V312" s="7">
        <v>162</v>
      </c>
      <c r="W312" s="7">
        <v>528</v>
      </c>
      <c r="X312" s="7">
        <v>12</v>
      </c>
      <c r="Y312" s="7">
        <v>45</v>
      </c>
      <c r="Z312" s="7"/>
      <c r="AA312" s="7"/>
      <c r="AB312" s="15"/>
      <c r="AC312" s="63" t="s">
        <v>1205</v>
      </c>
      <c r="AD312" s="15" t="s">
        <v>1199</v>
      </c>
      <c r="AE312" s="7"/>
    </row>
    <row r="313" ht="188" customHeight="1" spans="1:31">
      <c r="A313" s="7">
        <v>307</v>
      </c>
      <c r="B313" s="7" t="s">
        <v>42</v>
      </c>
      <c r="C313" s="7" t="s">
        <v>43</v>
      </c>
      <c r="D313" s="7" t="s">
        <v>43</v>
      </c>
      <c r="E313" s="7" t="s">
        <v>1206</v>
      </c>
      <c r="F313" s="37">
        <v>1</v>
      </c>
      <c r="G313" s="15" t="s">
        <v>1207</v>
      </c>
      <c r="H313" s="15" t="s">
        <v>1208</v>
      </c>
      <c r="I313" s="7" t="s">
        <v>46</v>
      </c>
      <c r="J313" s="46" t="s">
        <v>41</v>
      </c>
      <c r="K313" s="7">
        <v>1</v>
      </c>
      <c r="L313" s="7">
        <v>0.9</v>
      </c>
      <c r="M313" s="7">
        <v>150</v>
      </c>
      <c r="N313" s="7"/>
      <c r="O313" s="7"/>
      <c r="P313" s="7"/>
      <c r="Q313" s="7"/>
      <c r="R313" s="7"/>
      <c r="S313" s="7">
        <v>18</v>
      </c>
      <c r="T313" s="7" t="s">
        <v>72</v>
      </c>
      <c r="U313" s="7"/>
      <c r="V313" s="7">
        <v>150</v>
      </c>
      <c r="W313" s="7">
        <v>610</v>
      </c>
      <c r="X313" s="7">
        <v>3</v>
      </c>
      <c r="Y313" s="7">
        <v>9</v>
      </c>
      <c r="Z313" s="7"/>
      <c r="AA313" s="7"/>
      <c r="AB313" s="15"/>
      <c r="AC313" s="63" t="s">
        <v>1209</v>
      </c>
      <c r="AD313" s="15" t="s">
        <v>1210</v>
      </c>
      <c r="AE313" s="7"/>
    </row>
    <row r="314" ht="188" customHeight="1" spans="1:31">
      <c r="A314" s="7">
        <v>308</v>
      </c>
      <c r="B314" s="37" t="s">
        <v>42</v>
      </c>
      <c r="C314" s="37" t="s">
        <v>43</v>
      </c>
      <c r="D314" s="37" t="s">
        <v>722</v>
      </c>
      <c r="E314" s="37" t="s">
        <v>702</v>
      </c>
      <c r="F314" s="25">
        <v>2</v>
      </c>
      <c r="G314" s="37" t="s">
        <v>1211</v>
      </c>
      <c r="H314" s="37" t="s">
        <v>1212</v>
      </c>
      <c r="I314" s="41" t="s">
        <v>46</v>
      </c>
      <c r="J314" s="46" t="s">
        <v>41</v>
      </c>
      <c r="K314" s="25"/>
      <c r="L314" s="25"/>
      <c r="M314" s="25"/>
      <c r="N314" s="25"/>
      <c r="O314" s="25"/>
      <c r="P314" s="25"/>
      <c r="Q314" s="25"/>
      <c r="R314" s="25"/>
      <c r="S314" s="25">
        <v>50</v>
      </c>
      <c r="T314" s="25" t="s">
        <v>72</v>
      </c>
      <c r="U314" s="25"/>
      <c r="V314" s="25"/>
      <c r="W314" s="25"/>
      <c r="X314" s="25"/>
      <c r="Y314" s="25"/>
      <c r="Z314" s="25"/>
      <c r="AA314" s="25"/>
      <c r="AB314" s="25"/>
      <c r="AC314" s="57"/>
      <c r="AD314" s="41"/>
      <c r="AE314" s="41"/>
    </row>
    <row r="315" ht="188" customHeight="1" spans="1:31">
      <c r="A315" s="7">
        <v>309</v>
      </c>
      <c r="B315" s="37" t="s">
        <v>42</v>
      </c>
      <c r="C315" s="37" t="s">
        <v>43</v>
      </c>
      <c r="D315" s="37" t="s">
        <v>722</v>
      </c>
      <c r="E315" s="37" t="s">
        <v>670</v>
      </c>
      <c r="F315" s="25">
        <v>2</v>
      </c>
      <c r="G315" s="120" t="s">
        <v>1213</v>
      </c>
      <c r="H315" s="37" t="s">
        <v>1214</v>
      </c>
      <c r="I315" s="41" t="s">
        <v>46</v>
      </c>
      <c r="J315" s="46" t="s">
        <v>41</v>
      </c>
      <c r="K315" s="25"/>
      <c r="L315" s="25"/>
      <c r="M315" s="25"/>
      <c r="N315" s="25"/>
      <c r="O315" s="25"/>
      <c r="P315" s="25"/>
      <c r="Q315" s="25"/>
      <c r="R315" s="41"/>
      <c r="S315" s="25">
        <v>59.8</v>
      </c>
      <c r="T315" s="25" t="s">
        <v>72</v>
      </c>
      <c r="U315" s="25"/>
      <c r="V315" s="25">
        <v>220</v>
      </c>
      <c r="W315" s="25">
        <v>840</v>
      </c>
      <c r="X315" s="25">
        <v>20</v>
      </c>
      <c r="Y315" s="25">
        <v>64</v>
      </c>
      <c r="Z315" s="25"/>
      <c r="AA315" s="25"/>
      <c r="AB315" s="25"/>
      <c r="AC315" s="56" t="s">
        <v>1215</v>
      </c>
      <c r="AD315" s="37" t="s">
        <v>1216</v>
      </c>
      <c r="AE315" s="41"/>
    </row>
    <row r="316" ht="188" customHeight="1" spans="1:31">
      <c r="A316" s="7">
        <v>310</v>
      </c>
      <c r="B316" s="37" t="s">
        <v>42</v>
      </c>
      <c r="C316" s="37" t="s">
        <v>43</v>
      </c>
      <c r="D316" s="37" t="s">
        <v>722</v>
      </c>
      <c r="E316" s="37" t="s">
        <v>670</v>
      </c>
      <c r="F316" s="25">
        <v>2</v>
      </c>
      <c r="G316" s="120" t="s">
        <v>1217</v>
      </c>
      <c r="H316" s="37" t="s">
        <v>1218</v>
      </c>
      <c r="I316" s="41" t="s">
        <v>46</v>
      </c>
      <c r="J316" s="46" t="s">
        <v>41</v>
      </c>
      <c r="K316" s="25"/>
      <c r="L316" s="25"/>
      <c r="M316" s="25"/>
      <c r="N316" s="25"/>
      <c r="O316" s="25"/>
      <c r="P316" s="25"/>
      <c r="Q316" s="25"/>
      <c r="R316" s="41"/>
      <c r="S316" s="25">
        <v>16</v>
      </c>
      <c r="T316" s="25" t="s">
        <v>72</v>
      </c>
      <c r="U316" s="25"/>
      <c r="V316" s="25">
        <v>220</v>
      </c>
      <c r="W316" s="25">
        <v>840</v>
      </c>
      <c r="X316" s="25">
        <v>20</v>
      </c>
      <c r="Y316" s="25">
        <v>64</v>
      </c>
      <c r="Z316" s="25"/>
      <c r="AA316" s="25"/>
      <c r="AB316" s="25"/>
      <c r="AC316" s="56" t="s">
        <v>1219</v>
      </c>
      <c r="AD316" s="37" t="s">
        <v>1216</v>
      </c>
      <c r="AE316" s="41"/>
    </row>
    <row r="317" ht="188" customHeight="1" spans="1:31">
      <c r="A317" s="7">
        <v>311</v>
      </c>
      <c r="B317" s="37" t="s">
        <v>42</v>
      </c>
      <c r="C317" s="37" t="s">
        <v>43</v>
      </c>
      <c r="D317" s="41" t="s">
        <v>722</v>
      </c>
      <c r="E317" s="41" t="s">
        <v>1220</v>
      </c>
      <c r="F317" s="41">
        <v>2</v>
      </c>
      <c r="G317" s="37" t="s">
        <v>1221</v>
      </c>
      <c r="H317" s="37" t="s">
        <v>1222</v>
      </c>
      <c r="I317" s="41"/>
      <c r="J317" s="46" t="s">
        <v>41</v>
      </c>
      <c r="K317" s="41"/>
      <c r="L317" s="41"/>
      <c r="M317" s="41"/>
      <c r="N317" s="41"/>
      <c r="O317" s="41"/>
      <c r="P317" s="41"/>
      <c r="Q317" s="41"/>
      <c r="R317" s="41"/>
      <c r="S317" s="7">
        <v>46.1</v>
      </c>
      <c r="T317" s="46">
        <v>1</v>
      </c>
      <c r="U317" s="46"/>
      <c r="V317" s="131">
        <v>243</v>
      </c>
      <c r="W317" s="131">
        <v>897</v>
      </c>
      <c r="X317" s="131">
        <v>15</v>
      </c>
      <c r="Y317" s="131">
        <v>63</v>
      </c>
      <c r="Z317" s="131">
        <v>2</v>
      </c>
      <c r="AA317" s="41"/>
      <c r="AB317" s="37"/>
      <c r="AC317" s="65" t="s">
        <v>1223</v>
      </c>
      <c r="AD317" s="58" t="s">
        <v>1224</v>
      </c>
      <c r="AE317" s="58"/>
    </row>
    <row r="318" ht="188" customHeight="1" spans="1:31">
      <c r="A318" s="7">
        <v>312</v>
      </c>
      <c r="B318" s="15" t="s">
        <v>36</v>
      </c>
      <c r="C318" s="15" t="s">
        <v>37</v>
      </c>
      <c r="D318" s="15" t="s">
        <v>722</v>
      </c>
      <c r="E318" s="15" t="s">
        <v>1225</v>
      </c>
      <c r="F318" s="37">
        <v>2</v>
      </c>
      <c r="G318" s="15" t="s">
        <v>1226</v>
      </c>
      <c r="H318" s="15" t="s">
        <v>1227</v>
      </c>
      <c r="I318" s="7" t="s">
        <v>46</v>
      </c>
      <c r="J318" s="46" t="s">
        <v>41</v>
      </c>
      <c r="K318" s="15">
        <v>1</v>
      </c>
      <c r="L318" s="15">
        <v>1</v>
      </c>
      <c r="M318" s="15">
        <v>630</v>
      </c>
      <c r="N318" s="15">
        <v>80</v>
      </c>
      <c r="O318" s="15"/>
      <c r="P318" s="15"/>
      <c r="Q318" s="15"/>
      <c r="R318" s="15"/>
      <c r="S318" s="46">
        <v>29.5</v>
      </c>
      <c r="T318" s="25" t="s">
        <v>72</v>
      </c>
      <c r="U318" s="46"/>
      <c r="V318" s="58">
        <v>578</v>
      </c>
      <c r="W318" s="58">
        <v>2086</v>
      </c>
      <c r="X318" s="46">
        <v>20</v>
      </c>
      <c r="Y318" s="46">
        <v>66</v>
      </c>
      <c r="Z318" s="46">
        <v>0</v>
      </c>
      <c r="AA318" s="46">
        <v>0</v>
      </c>
      <c r="AB318" s="46"/>
      <c r="AC318" s="133" t="s">
        <v>1228</v>
      </c>
      <c r="AD318" s="46" t="s">
        <v>1229</v>
      </c>
      <c r="AE318" s="7"/>
    </row>
    <row r="319" ht="188" customHeight="1" spans="1:31">
      <c r="A319" s="7">
        <v>313</v>
      </c>
      <c r="B319" s="15" t="s">
        <v>36</v>
      </c>
      <c r="C319" s="15" t="s">
        <v>37</v>
      </c>
      <c r="D319" s="15" t="s">
        <v>722</v>
      </c>
      <c r="E319" s="15" t="s">
        <v>1230</v>
      </c>
      <c r="F319" s="37">
        <v>2</v>
      </c>
      <c r="G319" s="15" t="s">
        <v>1231</v>
      </c>
      <c r="H319" s="15" t="s">
        <v>1232</v>
      </c>
      <c r="I319" s="7" t="s">
        <v>46</v>
      </c>
      <c r="J319" s="46" t="s">
        <v>41</v>
      </c>
      <c r="K319" s="15">
        <v>1</v>
      </c>
      <c r="L319" s="15">
        <v>1.705</v>
      </c>
      <c r="M319" s="15">
        <v>156</v>
      </c>
      <c r="N319" s="15"/>
      <c r="O319" s="15"/>
      <c r="P319" s="15"/>
      <c r="Q319" s="15"/>
      <c r="R319" s="15"/>
      <c r="S319" s="46">
        <v>33.5</v>
      </c>
      <c r="T319" s="46"/>
      <c r="U319" s="25" t="s">
        <v>72</v>
      </c>
      <c r="V319" s="58">
        <v>123</v>
      </c>
      <c r="W319" s="58">
        <v>514</v>
      </c>
      <c r="X319" s="46">
        <v>50</v>
      </c>
      <c r="Y319" s="46">
        <v>165</v>
      </c>
      <c r="Z319" s="46">
        <v>0</v>
      </c>
      <c r="AA319" s="46">
        <v>0</v>
      </c>
      <c r="AB319" s="46"/>
      <c r="AC319" s="133" t="s">
        <v>1233</v>
      </c>
      <c r="AD319" s="46" t="s">
        <v>1234</v>
      </c>
      <c r="AE319" s="7"/>
    </row>
    <row r="320" ht="188" customHeight="1" spans="1:31">
      <c r="A320" s="7">
        <v>314</v>
      </c>
      <c r="B320" s="37" t="s">
        <v>42</v>
      </c>
      <c r="C320" s="37" t="s">
        <v>43</v>
      </c>
      <c r="D320" s="37" t="s">
        <v>389</v>
      </c>
      <c r="E320" s="37" t="s">
        <v>1020</v>
      </c>
      <c r="F320" s="25">
        <v>2</v>
      </c>
      <c r="G320" s="120" t="s">
        <v>1235</v>
      </c>
      <c r="H320" s="37" t="s">
        <v>1236</v>
      </c>
      <c r="I320" s="41" t="s">
        <v>46</v>
      </c>
      <c r="J320" s="46" t="s">
        <v>41</v>
      </c>
      <c r="K320" s="25"/>
      <c r="L320" s="25"/>
      <c r="M320" s="25"/>
      <c r="N320" s="25"/>
      <c r="O320" s="25"/>
      <c r="P320" s="25"/>
      <c r="Q320" s="25"/>
      <c r="R320" s="25"/>
      <c r="S320" s="25">
        <v>113.8</v>
      </c>
      <c r="T320" s="25" t="s">
        <v>72</v>
      </c>
      <c r="U320" s="25"/>
      <c r="V320" s="15">
        <v>175</v>
      </c>
      <c r="W320" s="15">
        <v>736</v>
      </c>
      <c r="X320" s="15">
        <v>11</v>
      </c>
      <c r="Y320" s="15">
        <v>32</v>
      </c>
      <c r="Z320" s="25"/>
      <c r="AA320" s="25"/>
      <c r="AB320" s="25"/>
      <c r="AC320" s="134"/>
      <c r="AD320" s="37" t="s">
        <v>381</v>
      </c>
      <c r="AE320" s="41"/>
    </row>
    <row r="321" ht="188" customHeight="1" spans="1:31">
      <c r="A321" s="7">
        <v>315</v>
      </c>
      <c r="B321" s="37" t="s">
        <v>42</v>
      </c>
      <c r="C321" s="37" t="s">
        <v>43</v>
      </c>
      <c r="D321" s="37" t="s">
        <v>389</v>
      </c>
      <c r="E321" s="37" t="s">
        <v>1016</v>
      </c>
      <c r="F321" s="25">
        <v>2</v>
      </c>
      <c r="G321" s="120" t="s">
        <v>1237</v>
      </c>
      <c r="H321" s="37" t="s">
        <v>1238</v>
      </c>
      <c r="I321" s="41" t="s">
        <v>46</v>
      </c>
      <c r="J321" s="46" t="s">
        <v>41</v>
      </c>
      <c r="K321" s="25"/>
      <c r="L321" s="25"/>
      <c r="M321" s="25"/>
      <c r="N321" s="25"/>
      <c r="O321" s="25"/>
      <c r="P321" s="25"/>
      <c r="Q321" s="25"/>
      <c r="R321" s="25"/>
      <c r="S321" s="25">
        <v>42.2</v>
      </c>
      <c r="T321" s="25" t="s">
        <v>72</v>
      </c>
      <c r="U321" s="25"/>
      <c r="V321" s="41">
        <v>80</v>
      </c>
      <c r="W321" s="41">
        <v>320</v>
      </c>
      <c r="X321" s="41">
        <v>6</v>
      </c>
      <c r="Y321" s="41">
        <v>23</v>
      </c>
      <c r="Z321" s="25"/>
      <c r="AA321" s="25"/>
      <c r="AB321" s="25"/>
      <c r="AC321" s="65" t="s">
        <v>1239</v>
      </c>
      <c r="AD321" s="58" t="s">
        <v>394</v>
      </c>
      <c r="AE321" s="41" t="s">
        <v>1240</v>
      </c>
    </row>
    <row r="322" ht="188" customHeight="1" spans="1:31">
      <c r="A322" s="7">
        <v>316</v>
      </c>
      <c r="B322" s="37" t="s">
        <v>42</v>
      </c>
      <c r="C322" s="37" t="s">
        <v>43</v>
      </c>
      <c r="D322" s="37" t="s">
        <v>389</v>
      </c>
      <c r="E322" s="7" t="s">
        <v>1241</v>
      </c>
      <c r="F322" s="7">
        <v>1</v>
      </c>
      <c r="G322" s="15" t="s">
        <v>1242</v>
      </c>
      <c r="H322" s="37" t="s">
        <v>1243</v>
      </c>
      <c r="I322" s="7" t="s">
        <v>436</v>
      </c>
      <c r="J322" s="46" t="s">
        <v>41</v>
      </c>
      <c r="K322" s="7">
        <v>2.26</v>
      </c>
      <c r="L322" s="15"/>
      <c r="M322" s="15"/>
      <c r="N322" s="7"/>
      <c r="O322" s="7"/>
      <c r="P322" s="7"/>
      <c r="Q322" s="7"/>
      <c r="R322" s="7"/>
      <c r="S322" s="7">
        <v>45</v>
      </c>
      <c r="T322" s="25" t="s">
        <v>72</v>
      </c>
      <c r="U322" s="139"/>
      <c r="V322" s="7">
        <v>120</v>
      </c>
      <c r="W322" s="7">
        <v>490</v>
      </c>
      <c r="X322" s="7">
        <v>4</v>
      </c>
      <c r="Y322" s="7">
        <v>18</v>
      </c>
      <c r="Z322" s="7"/>
      <c r="AA322" s="7"/>
      <c r="AB322" s="15"/>
      <c r="AC322" s="65"/>
      <c r="AD322" s="58"/>
      <c r="AE322" s="41"/>
    </row>
    <row r="323" ht="188" customHeight="1" spans="1:31">
      <c r="A323" s="7">
        <v>317</v>
      </c>
      <c r="B323" s="37" t="s">
        <v>42</v>
      </c>
      <c r="C323" s="37" t="s">
        <v>43</v>
      </c>
      <c r="D323" s="37" t="s">
        <v>389</v>
      </c>
      <c r="E323" s="37" t="s">
        <v>395</v>
      </c>
      <c r="F323" s="37">
        <v>2</v>
      </c>
      <c r="G323" s="37" t="s">
        <v>1244</v>
      </c>
      <c r="H323" s="37" t="s">
        <v>1245</v>
      </c>
      <c r="I323" s="41" t="s">
        <v>46</v>
      </c>
      <c r="J323" s="46" t="s">
        <v>41</v>
      </c>
      <c r="K323" s="37"/>
      <c r="L323" s="41">
        <v>2</v>
      </c>
      <c r="M323" s="41">
        <v>1668</v>
      </c>
      <c r="N323" s="41"/>
      <c r="O323" s="41"/>
      <c r="P323" s="41"/>
      <c r="Q323" s="41"/>
      <c r="R323" s="41"/>
      <c r="S323" s="41">
        <v>50</v>
      </c>
      <c r="T323" s="25" t="s">
        <v>72</v>
      </c>
      <c r="U323" s="41"/>
      <c r="V323" s="41">
        <v>241</v>
      </c>
      <c r="W323" s="41">
        <v>1016</v>
      </c>
      <c r="X323" s="41">
        <v>17</v>
      </c>
      <c r="Y323" s="41">
        <v>56</v>
      </c>
      <c r="Z323" s="41"/>
      <c r="AA323" s="41"/>
      <c r="AB323" s="37"/>
      <c r="AC323" s="65"/>
      <c r="AD323" s="58"/>
      <c r="AE323" s="41"/>
    </row>
    <row r="324" ht="188" customHeight="1" spans="1:31">
      <c r="A324" s="7">
        <v>318</v>
      </c>
      <c r="B324" s="37" t="s">
        <v>42</v>
      </c>
      <c r="C324" s="123" t="s">
        <v>43</v>
      </c>
      <c r="D324" s="37" t="s">
        <v>389</v>
      </c>
      <c r="E324" s="37" t="s">
        <v>426</v>
      </c>
      <c r="F324" s="37">
        <v>1</v>
      </c>
      <c r="G324" s="37" t="s">
        <v>1246</v>
      </c>
      <c r="H324" s="37" t="s">
        <v>1247</v>
      </c>
      <c r="I324" s="41" t="s">
        <v>131</v>
      </c>
      <c r="J324" s="46" t="s">
        <v>41</v>
      </c>
      <c r="K324" s="41">
        <v>7</v>
      </c>
      <c r="L324" s="37">
        <v>0.23</v>
      </c>
      <c r="M324" s="41"/>
      <c r="N324" s="41"/>
      <c r="O324" s="41"/>
      <c r="P324" s="41"/>
      <c r="Q324" s="41"/>
      <c r="R324" s="41"/>
      <c r="S324" s="41">
        <v>18</v>
      </c>
      <c r="T324" s="25" t="s">
        <v>72</v>
      </c>
      <c r="U324" s="37"/>
      <c r="V324" s="37">
        <v>658</v>
      </c>
      <c r="W324" s="37">
        <v>2226</v>
      </c>
      <c r="X324" s="37">
        <v>109</v>
      </c>
      <c r="Y324" s="37">
        <v>416</v>
      </c>
      <c r="Z324" s="37">
        <v>92</v>
      </c>
      <c r="AA324" s="7"/>
      <c r="AB324" s="15"/>
      <c r="AC324" s="65"/>
      <c r="AD324" s="58"/>
      <c r="AE324" s="41"/>
    </row>
    <row r="325" ht="188" customHeight="1" spans="1:31">
      <c r="A325" s="7">
        <v>319</v>
      </c>
      <c r="B325" s="37" t="s">
        <v>42</v>
      </c>
      <c r="C325" s="37" t="s">
        <v>43</v>
      </c>
      <c r="D325" s="37" t="s">
        <v>389</v>
      </c>
      <c r="E325" s="37" t="s">
        <v>1248</v>
      </c>
      <c r="F325" s="37">
        <v>2</v>
      </c>
      <c r="G325" s="120" t="s">
        <v>1249</v>
      </c>
      <c r="H325" s="37" t="s">
        <v>1250</v>
      </c>
      <c r="I325" s="41" t="s">
        <v>46</v>
      </c>
      <c r="J325" s="46" t="s">
        <v>41</v>
      </c>
      <c r="K325" s="37">
        <v>1</v>
      </c>
      <c r="L325" s="41" t="s">
        <v>1251</v>
      </c>
      <c r="M325" s="41" t="s">
        <v>1252</v>
      </c>
      <c r="N325" s="41"/>
      <c r="O325" s="41"/>
      <c r="P325" s="41"/>
      <c r="Q325" s="41"/>
      <c r="R325" s="41"/>
      <c r="S325" s="41">
        <v>42.2</v>
      </c>
      <c r="T325" s="25" t="s">
        <v>72</v>
      </c>
      <c r="U325" s="37"/>
      <c r="V325" s="41">
        <v>80</v>
      </c>
      <c r="W325" s="41">
        <v>320</v>
      </c>
      <c r="X325" s="41">
        <v>6</v>
      </c>
      <c r="Y325" s="41">
        <v>23</v>
      </c>
      <c r="Z325" s="41">
        <v>23</v>
      </c>
      <c r="AA325" s="37"/>
      <c r="AB325" s="37"/>
      <c r="AC325" s="56"/>
      <c r="AD325" s="58"/>
      <c r="AE325" s="41"/>
    </row>
    <row r="326" ht="188" customHeight="1" spans="1:31">
      <c r="A326" s="7">
        <v>320</v>
      </c>
      <c r="B326" s="37" t="s">
        <v>42</v>
      </c>
      <c r="C326" s="37" t="s">
        <v>43</v>
      </c>
      <c r="D326" s="37" t="s">
        <v>727</v>
      </c>
      <c r="E326" s="37" t="s">
        <v>728</v>
      </c>
      <c r="F326" s="37">
        <v>2</v>
      </c>
      <c r="G326" s="120" t="s">
        <v>1253</v>
      </c>
      <c r="H326" s="37" t="s">
        <v>1254</v>
      </c>
      <c r="I326" s="41" t="s">
        <v>46</v>
      </c>
      <c r="J326" s="46" t="s">
        <v>41</v>
      </c>
      <c r="K326" s="25">
        <v>1</v>
      </c>
      <c r="L326" s="25">
        <v>1</v>
      </c>
      <c r="M326" s="25"/>
      <c r="N326" s="25"/>
      <c r="O326" s="25"/>
      <c r="P326" s="25"/>
      <c r="Q326" s="25"/>
      <c r="R326" s="25"/>
      <c r="S326" s="25">
        <v>44.33</v>
      </c>
      <c r="T326" s="25"/>
      <c r="U326" s="25" t="s">
        <v>72</v>
      </c>
      <c r="V326" s="25">
        <v>32</v>
      </c>
      <c r="W326" s="25">
        <v>96</v>
      </c>
      <c r="X326" s="25">
        <v>5</v>
      </c>
      <c r="Y326" s="25">
        <v>16</v>
      </c>
      <c r="Z326" s="25">
        <v>0</v>
      </c>
      <c r="AA326" s="25">
        <v>0</v>
      </c>
      <c r="AB326" s="37"/>
      <c r="AC326" s="56" t="s">
        <v>1255</v>
      </c>
      <c r="AD326" s="37" t="s">
        <v>1256</v>
      </c>
      <c r="AE326" s="41"/>
    </row>
    <row r="327" ht="188" customHeight="1" spans="1:31">
      <c r="A327" s="7">
        <v>321</v>
      </c>
      <c r="B327" s="37" t="s">
        <v>42</v>
      </c>
      <c r="C327" s="37" t="s">
        <v>43</v>
      </c>
      <c r="D327" s="37" t="s">
        <v>727</v>
      </c>
      <c r="E327" s="37" t="s">
        <v>515</v>
      </c>
      <c r="F327" s="37">
        <v>2</v>
      </c>
      <c r="G327" s="37" t="s">
        <v>1257</v>
      </c>
      <c r="H327" s="37" t="s">
        <v>517</v>
      </c>
      <c r="I327" s="41" t="s">
        <v>46</v>
      </c>
      <c r="J327" s="46" t="s">
        <v>41</v>
      </c>
      <c r="K327" s="25">
        <v>1</v>
      </c>
      <c r="L327" s="25">
        <v>0.985</v>
      </c>
      <c r="M327" s="25"/>
      <c r="N327" s="25"/>
      <c r="O327" s="25"/>
      <c r="P327" s="25"/>
      <c r="Q327" s="25"/>
      <c r="R327" s="25"/>
      <c r="S327" s="25">
        <v>93.57</v>
      </c>
      <c r="T327" s="25"/>
      <c r="U327" s="25" t="s">
        <v>72</v>
      </c>
      <c r="V327" s="25">
        <v>350</v>
      </c>
      <c r="W327" s="25">
        <v>1223</v>
      </c>
      <c r="X327" s="25">
        <v>30</v>
      </c>
      <c r="Y327" s="25">
        <v>90</v>
      </c>
      <c r="Z327" s="25"/>
      <c r="AA327" s="25"/>
      <c r="AB327" s="25"/>
      <c r="AC327" s="56" t="s">
        <v>1258</v>
      </c>
      <c r="AD327" s="37" t="s">
        <v>362</v>
      </c>
      <c r="AE327" s="41"/>
    </row>
    <row r="328" ht="188" customHeight="1" spans="1:31">
      <c r="A328" s="7">
        <v>322</v>
      </c>
      <c r="B328" s="37" t="s">
        <v>42</v>
      </c>
      <c r="C328" s="37" t="s">
        <v>43</v>
      </c>
      <c r="D328" s="41" t="s">
        <v>727</v>
      </c>
      <c r="E328" s="41" t="s">
        <v>1259</v>
      </c>
      <c r="F328" s="37">
        <v>2</v>
      </c>
      <c r="G328" s="37" t="s">
        <v>1260</v>
      </c>
      <c r="H328" s="37" t="s">
        <v>1261</v>
      </c>
      <c r="I328" s="41" t="s">
        <v>572</v>
      </c>
      <c r="J328" s="46" t="s">
        <v>41</v>
      </c>
      <c r="K328" s="41">
        <v>1</v>
      </c>
      <c r="L328" s="41" t="s">
        <v>1262</v>
      </c>
      <c r="M328" s="41"/>
      <c r="N328" s="41"/>
      <c r="O328" s="41"/>
      <c r="P328" s="41"/>
      <c r="Q328" s="41"/>
      <c r="R328" s="41"/>
      <c r="S328" s="41">
        <v>13.9</v>
      </c>
      <c r="T328" s="25" t="s">
        <v>72</v>
      </c>
      <c r="U328" s="41"/>
      <c r="V328" s="41">
        <v>76</v>
      </c>
      <c r="W328" s="41">
        <v>216</v>
      </c>
      <c r="X328" s="41">
        <v>2</v>
      </c>
      <c r="Y328" s="41"/>
      <c r="Z328" s="41"/>
      <c r="AA328" s="41"/>
      <c r="AB328" s="37"/>
      <c r="AC328" s="65" t="s">
        <v>1263</v>
      </c>
      <c r="AD328" s="58" t="s">
        <v>423</v>
      </c>
      <c r="AE328" s="41" t="s">
        <v>1240</v>
      </c>
    </row>
    <row r="329" ht="188" customHeight="1" spans="1:31">
      <c r="A329" s="7">
        <v>323</v>
      </c>
      <c r="B329" s="15" t="s">
        <v>36</v>
      </c>
      <c r="C329" s="15" t="s">
        <v>37</v>
      </c>
      <c r="D329" s="7" t="s">
        <v>727</v>
      </c>
      <c r="E329" s="9" t="s">
        <v>1264</v>
      </c>
      <c r="F329" s="37">
        <v>2</v>
      </c>
      <c r="G329" s="46" t="s">
        <v>1265</v>
      </c>
      <c r="H329" s="9" t="s">
        <v>1266</v>
      </c>
      <c r="I329" s="138" t="s">
        <v>572</v>
      </c>
      <c r="J329" s="46" t="s">
        <v>41</v>
      </c>
      <c r="K329" s="135">
        <v>1</v>
      </c>
      <c r="L329" s="135">
        <v>0.405</v>
      </c>
      <c r="M329" s="135"/>
      <c r="N329" s="135"/>
      <c r="O329" s="135"/>
      <c r="P329" s="135"/>
      <c r="Q329" s="135"/>
      <c r="R329" s="135"/>
      <c r="S329" s="135">
        <v>30.8</v>
      </c>
      <c r="T329" s="7"/>
      <c r="U329" s="135" t="s">
        <v>72</v>
      </c>
      <c r="V329" s="135">
        <v>300</v>
      </c>
      <c r="W329" s="135">
        <v>1300</v>
      </c>
      <c r="X329" s="135">
        <v>40</v>
      </c>
      <c r="Y329" s="135">
        <v>80</v>
      </c>
      <c r="Z329" s="135">
        <v>0</v>
      </c>
      <c r="AA329" s="135">
        <v>0</v>
      </c>
      <c r="AB329" s="37"/>
      <c r="AC329" s="107"/>
      <c r="AD329" s="7"/>
      <c r="AE329" s="7"/>
    </row>
    <row r="330" ht="188" customHeight="1" spans="1:31">
      <c r="A330" s="7">
        <v>324</v>
      </c>
      <c r="B330" s="37" t="s">
        <v>36</v>
      </c>
      <c r="C330" s="37" t="s">
        <v>37</v>
      </c>
      <c r="D330" s="37" t="s">
        <v>727</v>
      </c>
      <c r="E330" s="37" t="s">
        <v>515</v>
      </c>
      <c r="F330" s="37">
        <v>2</v>
      </c>
      <c r="G330" s="120" t="s">
        <v>1267</v>
      </c>
      <c r="H330" s="37" t="s">
        <v>1268</v>
      </c>
      <c r="I330" s="41" t="s">
        <v>46</v>
      </c>
      <c r="J330" s="46" t="s">
        <v>41</v>
      </c>
      <c r="K330" s="25">
        <v>1</v>
      </c>
      <c r="L330" s="25">
        <v>0.7616</v>
      </c>
      <c r="M330" s="25"/>
      <c r="N330" s="25"/>
      <c r="O330" s="25"/>
      <c r="P330" s="25"/>
      <c r="Q330" s="25"/>
      <c r="R330" s="25"/>
      <c r="S330" s="25">
        <v>16.3</v>
      </c>
      <c r="T330" s="25" t="s">
        <v>72</v>
      </c>
      <c r="U330" s="25"/>
      <c r="V330" s="25">
        <v>234</v>
      </c>
      <c r="W330" s="25">
        <v>739</v>
      </c>
      <c r="X330" s="25">
        <v>20</v>
      </c>
      <c r="Y330" s="25">
        <v>73</v>
      </c>
      <c r="Z330" s="25"/>
      <c r="AA330" s="25"/>
      <c r="AB330" s="25"/>
      <c r="AC330" s="65" t="s">
        <v>1269</v>
      </c>
      <c r="AD330" s="58" t="s">
        <v>404</v>
      </c>
      <c r="AE330" s="41" t="s">
        <v>1240</v>
      </c>
    </row>
    <row r="331" ht="188" customHeight="1" spans="1:31">
      <c r="A331" s="7">
        <v>325</v>
      </c>
      <c r="B331" s="7" t="s">
        <v>42</v>
      </c>
      <c r="C331" s="7" t="s">
        <v>43</v>
      </c>
      <c r="D331" s="7" t="s">
        <v>113</v>
      </c>
      <c r="E331" s="7" t="s">
        <v>1270</v>
      </c>
      <c r="F331" s="37">
        <v>2</v>
      </c>
      <c r="G331" s="15" t="s">
        <v>1271</v>
      </c>
      <c r="H331" s="15" t="s">
        <v>1272</v>
      </c>
      <c r="I331" s="7" t="s">
        <v>46</v>
      </c>
      <c r="J331" s="46" t="s">
        <v>41</v>
      </c>
      <c r="K331" s="7">
        <v>1</v>
      </c>
      <c r="L331" s="7">
        <v>0.197</v>
      </c>
      <c r="M331" s="7"/>
      <c r="N331" s="7"/>
      <c r="O331" s="7"/>
      <c r="P331" s="7"/>
      <c r="Q331" s="7"/>
      <c r="R331" s="7"/>
      <c r="S331" s="7">
        <v>12</v>
      </c>
      <c r="T331" s="7"/>
      <c r="U331" s="7"/>
      <c r="V331" s="7">
        <v>123</v>
      </c>
      <c r="W331" s="7">
        <v>466</v>
      </c>
      <c r="X331" s="7">
        <v>12</v>
      </c>
      <c r="Y331" s="7">
        <v>42</v>
      </c>
      <c r="Z331" s="7">
        <v>2</v>
      </c>
      <c r="AA331" s="7">
        <v>7</v>
      </c>
      <c r="AB331" s="15"/>
      <c r="AC331" s="63" t="s">
        <v>1273</v>
      </c>
      <c r="AD331" s="15" t="s">
        <v>1274</v>
      </c>
      <c r="AE331" s="7"/>
    </row>
    <row r="332" ht="188" customHeight="1" spans="1:31">
      <c r="A332" s="7">
        <v>326</v>
      </c>
      <c r="B332" s="7" t="s">
        <v>42</v>
      </c>
      <c r="C332" s="7" t="s">
        <v>43</v>
      </c>
      <c r="D332" s="7" t="s">
        <v>113</v>
      </c>
      <c r="E332" s="7" t="s">
        <v>1275</v>
      </c>
      <c r="F332" s="37">
        <v>2</v>
      </c>
      <c r="G332" s="15" t="s">
        <v>1276</v>
      </c>
      <c r="H332" s="15" t="s">
        <v>1277</v>
      </c>
      <c r="I332" s="7" t="s">
        <v>46</v>
      </c>
      <c r="J332" s="46" t="s">
        <v>41</v>
      </c>
      <c r="K332" s="7">
        <v>2</v>
      </c>
      <c r="L332" s="7">
        <v>0.88</v>
      </c>
      <c r="M332" s="7">
        <v>420</v>
      </c>
      <c r="N332" s="7"/>
      <c r="O332" s="7"/>
      <c r="P332" s="7"/>
      <c r="Q332" s="7"/>
      <c r="R332" s="7"/>
      <c r="S332" s="7">
        <v>26.2</v>
      </c>
      <c r="T332" s="7" t="s">
        <v>72</v>
      </c>
      <c r="U332" s="7"/>
      <c r="V332" s="7">
        <v>181</v>
      </c>
      <c r="W332" s="7">
        <v>730</v>
      </c>
      <c r="X332" s="7">
        <v>21</v>
      </c>
      <c r="Y332" s="7">
        <v>78</v>
      </c>
      <c r="Z332" s="7">
        <v>2</v>
      </c>
      <c r="AA332" s="7">
        <v>8</v>
      </c>
      <c r="AB332" s="15"/>
      <c r="AC332" s="63" t="s">
        <v>1278</v>
      </c>
      <c r="AD332" s="15" t="s">
        <v>1279</v>
      </c>
      <c r="AE332" s="7"/>
    </row>
    <row r="333" ht="188" customHeight="1" spans="1:31">
      <c r="A333" s="7">
        <v>327</v>
      </c>
      <c r="B333" s="7" t="s">
        <v>42</v>
      </c>
      <c r="C333" s="7" t="s">
        <v>43</v>
      </c>
      <c r="D333" s="7" t="s">
        <v>113</v>
      </c>
      <c r="E333" s="7" t="s">
        <v>1280</v>
      </c>
      <c r="F333" s="37">
        <v>2</v>
      </c>
      <c r="G333" s="15" t="s">
        <v>1281</v>
      </c>
      <c r="H333" s="15" t="s">
        <v>1282</v>
      </c>
      <c r="I333" s="7" t="s">
        <v>46</v>
      </c>
      <c r="J333" s="46" t="s">
        <v>41</v>
      </c>
      <c r="K333" s="7">
        <v>1</v>
      </c>
      <c r="L333" s="7">
        <v>1.5</v>
      </c>
      <c r="M333" s="7">
        <v>200</v>
      </c>
      <c r="N333" s="7">
        <v>40</v>
      </c>
      <c r="O333" s="7">
        <v>0.4</v>
      </c>
      <c r="P333" s="7">
        <v>0.3</v>
      </c>
      <c r="Q333" s="7">
        <v>0</v>
      </c>
      <c r="R333" s="7"/>
      <c r="S333" s="7">
        <v>45</v>
      </c>
      <c r="T333" s="7" t="s">
        <v>72</v>
      </c>
      <c r="U333" s="7"/>
      <c r="V333" s="7">
        <v>326</v>
      </c>
      <c r="W333" s="7">
        <v>889</v>
      </c>
      <c r="X333" s="7">
        <v>21</v>
      </c>
      <c r="Y333" s="7">
        <v>75</v>
      </c>
      <c r="Z333" s="7"/>
      <c r="AA333" s="7"/>
      <c r="AB333" s="15"/>
      <c r="AC333" s="63" t="s">
        <v>1273</v>
      </c>
      <c r="AD333" s="15" t="s">
        <v>1274</v>
      </c>
      <c r="AE333" s="7"/>
    </row>
    <row r="334" ht="188" customHeight="1" spans="1:31">
      <c r="A334" s="7">
        <v>328</v>
      </c>
      <c r="B334" s="7" t="s">
        <v>42</v>
      </c>
      <c r="C334" s="7" t="s">
        <v>43</v>
      </c>
      <c r="D334" s="7" t="s">
        <v>113</v>
      </c>
      <c r="E334" s="7" t="s">
        <v>1283</v>
      </c>
      <c r="F334" s="37">
        <v>2</v>
      </c>
      <c r="G334" s="15" t="s">
        <v>1284</v>
      </c>
      <c r="H334" s="15" t="s">
        <v>1285</v>
      </c>
      <c r="I334" s="7" t="s">
        <v>46</v>
      </c>
      <c r="J334" s="46" t="s">
        <v>41</v>
      </c>
      <c r="K334" s="7">
        <v>1</v>
      </c>
      <c r="L334" s="7">
        <v>0.7</v>
      </c>
      <c r="M334" s="7">
        <v>450</v>
      </c>
      <c r="N334" s="7"/>
      <c r="O334" s="7"/>
      <c r="P334" s="7"/>
      <c r="Q334" s="7"/>
      <c r="R334" s="7"/>
      <c r="S334" s="7">
        <v>21</v>
      </c>
      <c r="T334" s="7" t="s">
        <v>72</v>
      </c>
      <c r="U334" s="7"/>
      <c r="V334" s="7">
        <v>150</v>
      </c>
      <c r="W334" s="7">
        <v>600</v>
      </c>
      <c r="X334" s="7">
        <v>30</v>
      </c>
      <c r="Y334" s="7">
        <v>110</v>
      </c>
      <c r="Z334" s="7"/>
      <c r="AA334" s="7"/>
      <c r="AB334" s="15"/>
      <c r="AC334" s="63" t="s">
        <v>1286</v>
      </c>
      <c r="AD334" s="15" t="s">
        <v>1274</v>
      </c>
      <c r="AE334" s="7"/>
    </row>
    <row r="335" ht="188" customHeight="1" spans="1:31">
      <c r="A335" s="7">
        <v>329</v>
      </c>
      <c r="B335" s="37" t="s">
        <v>42</v>
      </c>
      <c r="C335" s="37" t="s">
        <v>43</v>
      </c>
      <c r="D335" s="37" t="s">
        <v>463</v>
      </c>
      <c r="E335" s="37" t="s">
        <v>455</v>
      </c>
      <c r="F335" s="25">
        <v>2</v>
      </c>
      <c r="G335" s="37" t="s">
        <v>1287</v>
      </c>
      <c r="H335" s="37" t="s">
        <v>1288</v>
      </c>
      <c r="I335" s="41" t="s">
        <v>46</v>
      </c>
      <c r="J335" s="46" t="s">
        <v>41</v>
      </c>
      <c r="K335" s="25"/>
      <c r="L335" s="25"/>
      <c r="M335" s="25"/>
      <c r="N335" s="25"/>
      <c r="O335" s="25"/>
      <c r="P335" s="25"/>
      <c r="Q335" s="25"/>
      <c r="R335" s="25"/>
      <c r="S335" s="25">
        <v>56.6</v>
      </c>
      <c r="T335" s="25" t="s">
        <v>72</v>
      </c>
      <c r="U335" s="25"/>
      <c r="V335" s="37">
        <v>269</v>
      </c>
      <c r="W335" s="37">
        <v>998</v>
      </c>
      <c r="X335" s="37">
        <v>11</v>
      </c>
      <c r="Y335" s="37">
        <v>32</v>
      </c>
      <c r="Z335" s="25"/>
      <c r="AA335" s="25"/>
      <c r="AB335" s="25"/>
      <c r="AC335" s="56" t="s">
        <v>1289</v>
      </c>
      <c r="AD335" s="37" t="s">
        <v>357</v>
      </c>
      <c r="AE335" s="41"/>
    </row>
    <row r="336" ht="188" customHeight="1" spans="1:31">
      <c r="A336" s="7">
        <v>330</v>
      </c>
      <c r="B336" s="37" t="s">
        <v>42</v>
      </c>
      <c r="C336" s="37" t="s">
        <v>43</v>
      </c>
      <c r="D336" s="41" t="s">
        <v>463</v>
      </c>
      <c r="E336" s="41" t="s">
        <v>460</v>
      </c>
      <c r="F336" s="41">
        <v>2</v>
      </c>
      <c r="G336" s="37" t="s">
        <v>1290</v>
      </c>
      <c r="H336" s="37" t="s">
        <v>1291</v>
      </c>
      <c r="I336" s="41"/>
      <c r="J336" s="46" t="s">
        <v>41</v>
      </c>
      <c r="K336" s="41"/>
      <c r="L336" s="41"/>
      <c r="M336" s="41"/>
      <c r="N336" s="41"/>
      <c r="O336" s="41"/>
      <c r="P336" s="41"/>
      <c r="Q336" s="41"/>
      <c r="R336" s="41"/>
      <c r="S336" s="41">
        <v>35.4</v>
      </c>
      <c r="T336" s="25" t="s">
        <v>72</v>
      </c>
      <c r="U336" s="41"/>
      <c r="V336" s="37">
        <v>603</v>
      </c>
      <c r="W336" s="37">
        <v>2172</v>
      </c>
      <c r="X336" s="37">
        <v>22</v>
      </c>
      <c r="Y336" s="37">
        <v>93</v>
      </c>
      <c r="Z336" s="41"/>
      <c r="AA336" s="41"/>
      <c r="AB336" s="37"/>
      <c r="AC336" s="56"/>
      <c r="AD336" s="37"/>
      <c r="AE336" s="41"/>
    </row>
    <row r="337" ht="188" customHeight="1" spans="1:31">
      <c r="A337" s="7">
        <v>331</v>
      </c>
      <c r="B337" s="41" t="s">
        <v>42</v>
      </c>
      <c r="C337" s="41" t="s">
        <v>43</v>
      </c>
      <c r="D337" s="41" t="s">
        <v>463</v>
      </c>
      <c r="E337" s="41" t="s">
        <v>1136</v>
      </c>
      <c r="F337" s="42">
        <v>2</v>
      </c>
      <c r="G337" s="37" t="s">
        <v>1292</v>
      </c>
      <c r="H337" s="37" t="s">
        <v>1293</v>
      </c>
      <c r="I337" s="41" t="s">
        <v>436</v>
      </c>
      <c r="J337" s="46" t="s">
        <v>41</v>
      </c>
      <c r="K337" s="37">
        <v>1</v>
      </c>
      <c r="L337" s="37">
        <v>1.2</v>
      </c>
      <c r="M337" s="37">
        <v>400</v>
      </c>
      <c r="N337" s="37"/>
      <c r="O337" s="37"/>
      <c r="P337" s="37"/>
      <c r="Q337" s="37"/>
      <c r="R337" s="37"/>
      <c r="S337" s="37">
        <v>55</v>
      </c>
      <c r="T337" s="37"/>
      <c r="U337" s="25" t="s">
        <v>72</v>
      </c>
      <c r="V337" s="37">
        <v>172</v>
      </c>
      <c r="W337" s="37">
        <v>706</v>
      </c>
      <c r="X337" s="37">
        <v>34</v>
      </c>
      <c r="Y337" s="37">
        <v>128</v>
      </c>
      <c r="Z337" s="41"/>
      <c r="AA337" s="41"/>
      <c r="AB337" s="37"/>
      <c r="AC337" s="56"/>
      <c r="AD337" s="37"/>
      <c r="AE337" s="37"/>
    </row>
    <row r="338" ht="188" customHeight="1" spans="1:31">
      <c r="A338" s="7">
        <v>332</v>
      </c>
      <c r="B338" s="41" t="s">
        <v>42</v>
      </c>
      <c r="C338" s="41" t="s">
        <v>43</v>
      </c>
      <c r="D338" s="41" t="s">
        <v>463</v>
      </c>
      <c r="E338" s="41" t="s">
        <v>1136</v>
      </c>
      <c r="F338" s="42">
        <v>2</v>
      </c>
      <c r="G338" s="37" t="s">
        <v>1294</v>
      </c>
      <c r="H338" s="37" t="s">
        <v>1295</v>
      </c>
      <c r="I338" s="41" t="s">
        <v>436</v>
      </c>
      <c r="J338" s="46" t="s">
        <v>41</v>
      </c>
      <c r="K338" s="41" t="s">
        <v>1296</v>
      </c>
      <c r="L338" s="41">
        <v>1</v>
      </c>
      <c r="M338" s="41">
        <v>180</v>
      </c>
      <c r="N338" s="41"/>
      <c r="O338" s="41"/>
      <c r="P338" s="41"/>
      <c r="Q338" s="41"/>
      <c r="R338" s="41"/>
      <c r="S338" s="52">
        <v>30</v>
      </c>
      <c r="T338" s="41"/>
      <c r="U338" s="25" t="s">
        <v>72</v>
      </c>
      <c r="V338" s="41">
        <v>32</v>
      </c>
      <c r="W338" s="41">
        <v>128</v>
      </c>
      <c r="X338" s="41">
        <v>13</v>
      </c>
      <c r="Y338" s="41">
        <v>45</v>
      </c>
      <c r="Z338" s="41"/>
      <c r="AA338" s="41"/>
      <c r="AB338" s="37"/>
      <c r="AC338" s="56"/>
      <c r="AD338" s="37"/>
      <c r="AE338" s="37"/>
    </row>
    <row r="339" ht="188" customHeight="1" spans="1:31">
      <c r="A339" s="7">
        <v>333</v>
      </c>
      <c r="B339" s="41" t="s">
        <v>36</v>
      </c>
      <c r="C339" s="41" t="s">
        <v>37</v>
      </c>
      <c r="D339" s="41" t="s">
        <v>465</v>
      </c>
      <c r="E339" s="41" t="s">
        <v>477</v>
      </c>
      <c r="F339" s="42">
        <v>2</v>
      </c>
      <c r="G339" s="37" t="s">
        <v>1297</v>
      </c>
      <c r="H339" s="15" t="s">
        <v>1298</v>
      </c>
      <c r="I339" s="7"/>
      <c r="J339" s="46" t="s">
        <v>41</v>
      </c>
      <c r="K339" s="7"/>
      <c r="L339" s="7"/>
      <c r="M339" s="7">
        <v>470</v>
      </c>
      <c r="N339" s="7"/>
      <c r="O339" s="7"/>
      <c r="P339" s="7"/>
      <c r="Q339" s="7"/>
      <c r="R339" s="7"/>
      <c r="S339" s="52">
        <v>40</v>
      </c>
      <c r="T339" s="7"/>
      <c r="U339" s="25" t="s">
        <v>72</v>
      </c>
      <c r="V339" s="7">
        <v>270</v>
      </c>
      <c r="W339" s="7">
        <v>1145</v>
      </c>
      <c r="X339" s="7">
        <v>26</v>
      </c>
      <c r="Y339" s="7">
        <v>72</v>
      </c>
      <c r="Z339" s="7"/>
      <c r="AA339" s="7"/>
      <c r="AB339" s="15"/>
      <c r="AC339" s="65"/>
      <c r="AD339" s="37"/>
      <c r="AE339" s="37"/>
    </row>
    <row r="340" ht="188" customHeight="1" spans="1:31">
      <c r="A340" s="7">
        <v>334</v>
      </c>
      <c r="B340" s="41" t="s">
        <v>36</v>
      </c>
      <c r="C340" s="41" t="s">
        <v>37</v>
      </c>
      <c r="D340" s="41" t="s">
        <v>465</v>
      </c>
      <c r="E340" s="41" t="s">
        <v>1299</v>
      </c>
      <c r="F340" s="42">
        <v>2</v>
      </c>
      <c r="G340" s="37" t="s">
        <v>1300</v>
      </c>
      <c r="H340" s="15" t="s">
        <v>1301</v>
      </c>
      <c r="I340" s="7"/>
      <c r="J340" s="46" t="s">
        <v>41</v>
      </c>
      <c r="K340" s="7"/>
      <c r="L340" s="7"/>
      <c r="M340" s="7">
        <v>680</v>
      </c>
      <c r="N340" s="7"/>
      <c r="O340" s="7"/>
      <c r="P340" s="7"/>
      <c r="Q340" s="7"/>
      <c r="R340" s="7"/>
      <c r="S340" s="52">
        <v>69.4</v>
      </c>
      <c r="T340" s="25" t="s">
        <v>72</v>
      </c>
      <c r="U340" s="7"/>
      <c r="V340" s="140">
        <v>19</v>
      </c>
      <c r="W340" s="140">
        <v>698</v>
      </c>
      <c r="X340" s="140">
        <v>6</v>
      </c>
      <c r="Y340" s="140">
        <v>18</v>
      </c>
      <c r="Z340" s="7"/>
      <c r="AA340" s="7"/>
      <c r="AB340" s="15"/>
      <c r="AC340" s="65"/>
      <c r="AD340" s="37"/>
      <c r="AE340" s="41"/>
    </row>
    <row r="341" ht="188" customHeight="1" spans="1:31">
      <c r="A341" s="7">
        <v>335</v>
      </c>
      <c r="B341" s="41" t="s">
        <v>36</v>
      </c>
      <c r="C341" s="41" t="s">
        <v>37</v>
      </c>
      <c r="D341" s="41" t="s">
        <v>465</v>
      </c>
      <c r="E341" s="41" t="s">
        <v>477</v>
      </c>
      <c r="F341" s="42">
        <v>2</v>
      </c>
      <c r="G341" s="37" t="s">
        <v>1302</v>
      </c>
      <c r="H341" s="15" t="s">
        <v>1303</v>
      </c>
      <c r="I341" s="7"/>
      <c r="J341" s="46" t="s">
        <v>41</v>
      </c>
      <c r="K341" s="7"/>
      <c r="L341" s="7"/>
      <c r="M341" s="7">
        <v>140</v>
      </c>
      <c r="N341" s="7"/>
      <c r="O341" s="7"/>
      <c r="P341" s="7"/>
      <c r="Q341" s="7"/>
      <c r="R341" s="7"/>
      <c r="S341" s="52">
        <v>45</v>
      </c>
      <c r="T341" s="7"/>
      <c r="U341" s="25" t="s">
        <v>72</v>
      </c>
      <c r="V341" s="7">
        <v>80</v>
      </c>
      <c r="W341" s="7">
        <v>350</v>
      </c>
      <c r="X341" s="7">
        <v>23</v>
      </c>
      <c r="Y341" s="7">
        <v>80</v>
      </c>
      <c r="Z341" s="7"/>
      <c r="AA341" s="7"/>
      <c r="AB341" s="15"/>
      <c r="AC341" s="65"/>
      <c r="AD341" s="15"/>
      <c r="AE341" s="41"/>
    </row>
    <row r="342" ht="188" customHeight="1" spans="1:31">
      <c r="A342" s="7">
        <v>336</v>
      </c>
      <c r="B342" s="38" t="s">
        <v>36</v>
      </c>
      <c r="C342" s="38" t="s">
        <v>37</v>
      </c>
      <c r="D342" s="38" t="s">
        <v>465</v>
      </c>
      <c r="E342" s="38" t="s">
        <v>1304</v>
      </c>
      <c r="F342" s="135">
        <v>2</v>
      </c>
      <c r="G342" s="38" t="s">
        <v>1305</v>
      </c>
      <c r="H342" s="38" t="s">
        <v>1306</v>
      </c>
      <c r="I342" s="51" t="s">
        <v>572</v>
      </c>
      <c r="J342" s="46" t="s">
        <v>41</v>
      </c>
      <c r="K342" s="135"/>
      <c r="L342" s="135"/>
      <c r="M342" s="37">
        <v>200</v>
      </c>
      <c r="N342" s="135"/>
      <c r="O342" s="135"/>
      <c r="P342" s="135"/>
      <c r="Q342" s="135"/>
      <c r="R342" s="135"/>
      <c r="S342" s="135">
        <v>35</v>
      </c>
      <c r="T342" s="25" t="s">
        <v>72</v>
      </c>
      <c r="U342" s="135"/>
      <c r="V342" s="135">
        <v>230</v>
      </c>
      <c r="W342" s="135">
        <v>874</v>
      </c>
      <c r="X342" s="135">
        <v>7</v>
      </c>
      <c r="Y342" s="135">
        <v>29</v>
      </c>
      <c r="Z342" s="38" t="s">
        <v>469</v>
      </c>
      <c r="AA342" s="135"/>
      <c r="AB342" s="135"/>
      <c r="AC342" s="141"/>
      <c r="AD342" s="58"/>
      <c r="AE342" s="41"/>
    </row>
    <row r="343" ht="188" customHeight="1" spans="1:31">
      <c r="A343" s="7">
        <v>337</v>
      </c>
      <c r="B343" s="37" t="s">
        <v>42</v>
      </c>
      <c r="C343" s="37" t="s">
        <v>43</v>
      </c>
      <c r="D343" s="37" t="s">
        <v>801</v>
      </c>
      <c r="E343" s="37" t="s">
        <v>766</v>
      </c>
      <c r="F343" s="37">
        <v>2</v>
      </c>
      <c r="G343" s="46" t="s">
        <v>1307</v>
      </c>
      <c r="H343" s="37" t="s">
        <v>1308</v>
      </c>
      <c r="I343" s="41" t="s">
        <v>572</v>
      </c>
      <c r="J343" s="46" t="s">
        <v>41</v>
      </c>
      <c r="K343" s="41">
        <v>1</v>
      </c>
      <c r="L343" s="41">
        <v>0.738</v>
      </c>
      <c r="M343" s="41">
        <v>250</v>
      </c>
      <c r="N343" s="41"/>
      <c r="O343" s="41"/>
      <c r="P343" s="41"/>
      <c r="Q343" s="41"/>
      <c r="R343" s="41"/>
      <c r="S343" s="41">
        <v>47.6</v>
      </c>
      <c r="T343" s="37"/>
      <c r="U343" s="58" t="s">
        <v>72</v>
      </c>
      <c r="V343" s="37">
        <v>312</v>
      </c>
      <c r="W343" s="37">
        <v>384</v>
      </c>
      <c r="X343" s="37">
        <v>10</v>
      </c>
      <c r="Y343" s="37">
        <v>24</v>
      </c>
      <c r="Z343" s="37"/>
      <c r="AA343" s="37"/>
      <c r="AB343" s="37"/>
      <c r="AC343" s="56" t="s">
        <v>1309</v>
      </c>
      <c r="AD343" s="37"/>
      <c r="AE343" s="37"/>
    </row>
    <row r="344" ht="188" customHeight="1" spans="1:31">
      <c r="A344" s="7">
        <v>338</v>
      </c>
      <c r="B344" s="37" t="s">
        <v>42</v>
      </c>
      <c r="C344" s="37" t="s">
        <v>43</v>
      </c>
      <c r="D344" s="37" t="s">
        <v>801</v>
      </c>
      <c r="E344" s="37" t="s">
        <v>766</v>
      </c>
      <c r="F344" s="37">
        <v>2</v>
      </c>
      <c r="G344" s="46" t="s">
        <v>1310</v>
      </c>
      <c r="H344" s="37" t="s">
        <v>1311</v>
      </c>
      <c r="I344" s="41" t="s">
        <v>572</v>
      </c>
      <c r="J344" s="46" t="s">
        <v>41</v>
      </c>
      <c r="K344" s="37">
        <v>1</v>
      </c>
      <c r="L344" s="37">
        <v>1</v>
      </c>
      <c r="M344" s="37">
        <v>210</v>
      </c>
      <c r="N344" s="37">
        <v>20</v>
      </c>
      <c r="O344" s="37"/>
      <c r="P344" s="37"/>
      <c r="Q344" s="37"/>
      <c r="R344" s="37"/>
      <c r="S344" s="37">
        <v>58</v>
      </c>
      <c r="T344" s="37"/>
      <c r="U344" s="58" t="s">
        <v>72</v>
      </c>
      <c r="V344" s="37">
        <v>290</v>
      </c>
      <c r="W344" s="37">
        <v>352</v>
      </c>
      <c r="X344" s="37">
        <v>8</v>
      </c>
      <c r="Y344" s="37">
        <v>16</v>
      </c>
      <c r="Z344" s="37"/>
      <c r="AA344" s="37"/>
      <c r="AB344" s="37"/>
      <c r="AC344" s="56" t="s">
        <v>1312</v>
      </c>
      <c r="AD344" s="37"/>
      <c r="AE344" s="37"/>
    </row>
    <row r="345" ht="188" customHeight="1" spans="1:31">
      <c r="A345" s="7">
        <v>339</v>
      </c>
      <c r="B345" s="123" t="s">
        <v>42</v>
      </c>
      <c r="C345" s="123" t="s">
        <v>43</v>
      </c>
      <c r="D345" s="37" t="s">
        <v>801</v>
      </c>
      <c r="E345" s="37" t="s">
        <v>771</v>
      </c>
      <c r="F345" s="37">
        <v>2</v>
      </c>
      <c r="G345" s="46" t="s">
        <v>1313</v>
      </c>
      <c r="H345" s="37" t="s">
        <v>1314</v>
      </c>
      <c r="I345" s="41" t="s">
        <v>46</v>
      </c>
      <c r="J345" s="46" t="s">
        <v>41</v>
      </c>
      <c r="K345" s="41">
        <v>1</v>
      </c>
      <c r="L345" s="41">
        <v>0.539</v>
      </c>
      <c r="M345" s="41"/>
      <c r="N345" s="41"/>
      <c r="O345" s="41"/>
      <c r="P345" s="41"/>
      <c r="Q345" s="41"/>
      <c r="R345" s="41"/>
      <c r="S345" s="41">
        <v>30.1</v>
      </c>
      <c r="T345" s="37" t="s">
        <v>72</v>
      </c>
      <c r="U345" s="58"/>
      <c r="V345" s="37">
        <v>461</v>
      </c>
      <c r="W345" s="37">
        <v>1500</v>
      </c>
      <c r="X345" s="37">
        <v>35</v>
      </c>
      <c r="Y345" s="37">
        <v>162</v>
      </c>
      <c r="Z345" s="37"/>
      <c r="AA345" s="37"/>
      <c r="AB345" s="37"/>
      <c r="AC345" s="56" t="s">
        <v>1315</v>
      </c>
      <c r="AD345" s="41"/>
      <c r="AE345" s="41"/>
    </row>
    <row r="346" ht="188" customHeight="1" spans="1:31">
      <c r="A346" s="7">
        <v>340</v>
      </c>
      <c r="B346" s="37" t="s">
        <v>42</v>
      </c>
      <c r="C346" s="37" t="s">
        <v>43</v>
      </c>
      <c r="D346" s="37" t="s">
        <v>842</v>
      </c>
      <c r="E346" s="37" t="s">
        <v>1316</v>
      </c>
      <c r="F346" s="37">
        <v>2</v>
      </c>
      <c r="G346" s="46" t="s">
        <v>1317</v>
      </c>
      <c r="H346" s="37" t="s">
        <v>1318</v>
      </c>
      <c r="I346" s="41" t="s">
        <v>1319</v>
      </c>
      <c r="J346" s="46" t="s">
        <v>41</v>
      </c>
      <c r="K346" s="37">
        <v>1</v>
      </c>
      <c r="L346" s="37">
        <v>0.818</v>
      </c>
      <c r="M346" s="37" t="s">
        <v>1320</v>
      </c>
      <c r="N346" s="37"/>
      <c r="O346" s="37"/>
      <c r="P346" s="37"/>
      <c r="Q346" s="37"/>
      <c r="R346" s="37"/>
      <c r="S346" s="37">
        <v>68.1</v>
      </c>
      <c r="T346" s="37" t="s">
        <v>72</v>
      </c>
      <c r="U346" s="37"/>
      <c r="V346" s="58">
        <v>100</v>
      </c>
      <c r="W346" s="58">
        <v>412</v>
      </c>
      <c r="X346" s="37">
        <v>9</v>
      </c>
      <c r="Y346" s="37">
        <v>30</v>
      </c>
      <c r="Z346" s="37"/>
      <c r="AA346" s="37"/>
      <c r="AB346" s="37"/>
      <c r="AC346" s="56" t="s">
        <v>1321</v>
      </c>
      <c r="AD346" s="37" t="s">
        <v>1322</v>
      </c>
      <c r="AE346" s="37"/>
    </row>
    <row r="347" ht="188" customHeight="1" spans="1:31">
      <c r="A347" s="7">
        <v>341</v>
      </c>
      <c r="B347" s="37" t="s">
        <v>42</v>
      </c>
      <c r="C347" s="37" t="s">
        <v>43</v>
      </c>
      <c r="D347" s="37" t="s">
        <v>842</v>
      </c>
      <c r="E347" s="37" t="s">
        <v>1323</v>
      </c>
      <c r="F347" s="37">
        <v>2</v>
      </c>
      <c r="G347" s="46" t="s">
        <v>1324</v>
      </c>
      <c r="H347" s="37" t="s">
        <v>1325</v>
      </c>
      <c r="I347" s="41" t="s">
        <v>46</v>
      </c>
      <c r="J347" s="46" t="s">
        <v>41</v>
      </c>
      <c r="K347" s="37">
        <v>1</v>
      </c>
      <c r="L347" s="37">
        <v>0.605</v>
      </c>
      <c r="M347" s="37" t="s">
        <v>1326</v>
      </c>
      <c r="N347" s="37"/>
      <c r="O347" s="37"/>
      <c r="P347" s="37"/>
      <c r="Q347" s="37"/>
      <c r="R347" s="37"/>
      <c r="S347" s="37">
        <v>17.7</v>
      </c>
      <c r="T347" s="37" t="s">
        <v>72</v>
      </c>
      <c r="U347" s="37"/>
      <c r="V347" s="58">
        <v>186</v>
      </c>
      <c r="W347" s="58">
        <v>890</v>
      </c>
      <c r="X347" s="37">
        <v>11</v>
      </c>
      <c r="Y347" s="37">
        <v>40</v>
      </c>
      <c r="Z347" s="37"/>
      <c r="AA347" s="37"/>
      <c r="AB347" s="37"/>
      <c r="AC347" s="56" t="s">
        <v>1327</v>
      </c>
      <c r="AD347" s="37" t="s">
        <v>1328</v>
      </c>
      <c r="AE347" s="37"/>
    </row>
    <row r="348" ht="188" customHeight="1" spans="1:31">
      <c r="A348" s="7">
        <v>342</v>
      </c>
      <c r="B348" s="37" t="s">
        <v>42</v>
      </c>
      <c r="C348" s="37" t="s">
        <v>43</v>
      </c>
      <c r="D348" s="37" t="s">
        <v>842</v>
      </c>
      <c r="E348" s="37" t="s">
        <v>1057</v>
      </c>
      <c r="F348" s="37">
        <v>2</v>
      </c>
      <c r="G348" s="46" t="s">
        <v>1329</v>
      </c>
      <c r="H348" s="37" t="s">
        <v>1330</v>
      </c>
      <c r="I348" s="41" t="s">
        <v>436</v>
      </c>
      <c r="J348" s="46" t="s">
        <v>41</v>
      </c>
      <c r="K348" s="41">
        <v>1</v>
      </c>
      <c r="L348" s="41">
        <v>1.636</v>
      </c>
      <c r="M348" s="41"/>
      <c r="N348" s="41"/>
      <c r="O348" s="41"/>
      <c r="P348" s="41"/>
      <c r="Q348" s="41"/>
      <c r="R348" s="41"/>
      <c r="S348" s="41">
        <v>129.7</v>
      </c>
      <c r="T348" s="37"/>
      <c r="U348" s="37" t="s">
        <v>72</v>
      </c>
      <c r="V348" s="58">
        <v>1137</v>
      </c>
      <c r="W348" s="58">
        <v>4120</v>
      </c>
      <c r="X348" s="37">
        <v>112</v>
      </c>
      <c r="Y348" s="37">
        <v>392</v>
      </c>
      <c r="Z348" s="37"/>
      <c r="AA348" s="37"/>
      <c r="AB348" s="37"/>
      <c r="AC348" s="56" t="s">
        <v>1331</v>
      </c>
      <c r="AD348" s="37" t="s">
        <v>1332</v>
      </c>
      <c r="AE348" s="37"/>
    </row>
    <row r="349" ht="188" customHeight="1" spans="1:31">
      <c r="A349" s="7">
        <v>343</v>
      </c>
      <c r="B349" s="7" t="s">
        <v>42</v>
      </c>
      <c r="C349" s="7" t="s">
        <v>43</v>
      </c>
      <c r="D349" s="7" t="s">
        <v>196</v>
      </c>
      <c r="E349" s="7" t="s">
        <v>205</v>
      </c>
      <c r="F349" s="37">
        <v>2</v>
      </c>
      <c r="G349" s="15" t="s">
        <v>1333</v>
      </c>
      <c r="H349" s="15" t="s">
        <v>1334</v>
      </c>
      <c r="I349" s="7" t="s">
        <v>46</v>
      </c>
      <c r="J349" s="46" t="s">
        <v>41</v>
      </c>
      <c r="K349" s="7"/>
      <c r="L349" s="7">
        <v>2.146</v>
      </c>
      <c r="M349" s="7"/>
      <c r="N349" s="7"/>
      <c r="O349" s="7"/>
      <c r="P349" s="7"/>
      <c r="Q349" s="7"/>
      <c r="R349" s="7"/>
      <c r="S349" s="7">
        <v>52.3</v>
      </c>
      <c r="T349" s="7"/>
      <c r="U349" s="7" t="s">
        <v>72</v>
      </c>
      <c r="V349" s="7"/>
      <c r="W349" s="7"/>
      <c r="X349" s="7"/>
      <c r="Y349" s="7"/>
      <c r="Z349" s="7"/>
      <c r="AA349" s="7"/>
      <c r="AB349" s="15"/>
      <c r="AC349" s="63"/>
      <c r="AD349" s="15"/>
      <c r="AE349" s="7"/>
    </row>
    <row r="350" ht="188" customHeight="1" spans="1:31">
      <c r="A350" s="7">
        <v>344</v>
      </c>
      <c r="B350" s="7" t="s">
        <v>42</v>
      </c>
      <c r="C350" s="7" t="s">
        <v>43</v>
      </c>
      <c r="D350" s="7" t="s">
        <v>196</v>
      </c>
      <c r="E350" s="7" t="s">
        <v>1335</v>
      </c>
      <c r="F350" s="37">
        <v>2</v>
      </c>
      <c r="G350" s="15" t="s">
        <v>1336</v>
      </c>
      <c r="H350" s="15" t="s">
        <v>1337</v>
      </c>
      <c r="I350" s="7" t="s">
        <v>46</v>
      </c>
      <c r="J350" s="46" t="s">
        <v>41</v>
      </c>
      <c r="K350" s="7"/>
      <c r="L350" s="7"/>
      <c r="M350" s="7"/>
      <c r="N350" s="7"/>
      <c r="O350" s="7"/>
      <c r="P350" s="7"/>
      <c r="Q350" s="7"/>
      <c r="R350" s="7"/>
      <c r="S350" s="7">
        <v>6.3</v>
      </c>
      <c r="T350" s="7" t="s">
        <v>72</v>
      </c>
      <c r="U350" s="7"/>
      <c r="V350" s="7"/>
      <c r="W350" s="7"/>
      <c r="X350" s="7"/>
      <c r="Y350" s="7"/>
      <c r="Z350" s="7"/>
      <c r="AA350" s="7"/>
      <c r="AB350" s="15"/>
      <c r="AC350" s="63"/>
      <c r="AD350" s="15"/>
      <c r="AE350" s="7"/>
    </row>
    <row r="351" ht="188" customHeight="1" spans="1:31">
      <c r="A351" s="7">
        <v>345</v>
      </c>
      <c r="B351" s="7" t="s">
        <v>42</v>
      </c>
      <c r="C351" s="7" t="s">
        <v>43</v>
      </c>
      <c r="D351" s="7" t="s">
        <v>196</v>
      </c>
      <c r="E351" s="7" t="s">
        <v>1030</v>
      </c>
      <c r="F351" s="37">
        <v>2</v>
      </c>
      <c r="G351" s="15" t="s">
        <v>1338</v>
      </c>
      <c r="H351" s="15" t="s">
        <v>1339</v>
      </c>
      <c r="I351" s="7" t="s">
        <v>46</v>
      </c>
      <c r="J351" s="46" t="s">
        <v>41</v>
      </c>
      <c r="K351" s="7"/>
      <c r="L351" s="7">
        <v>1.573</v>
      </c>
      <c r="M351" s="7"/>
      <c r="N351" s="7"/>
      <c r="O351" s="7"/>
      <c r="P351" s="7"/>
      <c r="Q351" s="7"/>
      <c r="R351" s="7"/>
      <c r="S351" s="7">
        <v>48.01</v>
      </c>
      <c r="T351" s="7" t="s">
        <v>72</v>
      </c>
      <c r="U351" s="7"/>
      <c r="V351" s="7">
        <v>77</v>
      </c>
      <c r="W351" s="7">
        <v>241</v>
      </c>
      <c r="X351" s="7">
        <v>4</v>
      </c>
      <c r="Y351" s="7">
        <v>12</v>
      </c>
      <c r="Z351" s="7">
        <v>0</v>
      </c>
      <c r="AA351" s="7">
        <v>0</v>
      </c>
      <c r="AB351" s="15"/>
      <c r="AC351" s="63" t="s">
        <v>1340</v>
      </c>
      <c r="AD351" s="15"/>
      <c r="AE351" s="7"/>
    </row>
    <row r="352" ht="188" customHeight="1" spans="1:31">
      <c r="A352" s="7">
        <v>346</v>
      </c>
      <c r="B352" s="46" t="s">
        <v>42</v>
      </c>
      <c r="C352" s="46" t="s">
        <v>43</v>
      </c>
      <c r="D352" s="46" t="s">
        <v>844</v>
      </c>
      <c r="E352" s="46" t="s">
        <v>845</v>
      </c>
      <c r="F352" s="37">
        <v>2</v>
      </c>
      <c r="G352" s="46" t="s">
        <v>1341</v>
      </c>
      <c r="H352" s="46" t="s">
        <v>1342</v>
      </c>
      <c r="I352" s="122" t="s">
        <v>46</v>
      </c>
      <c r="J352" s="46" t="s">
        <v>41</v>
      </c>
      <c r="K352" s="46">
        <v>1</v>
      </c>
      <c r="L352" s="46"/>
      <c r="M352" s="46"/>
      <c r="N352" s="46"/>
      <c r="O352" s="46"/>
      <c r="P352" s="46"/>
      <c r="Q352" s="46"/>
      <c r="R352" s="46"/>
      <c r="S352" s="46">
        <v>53</v>
      </c>
      <c r="T352" s="7" t="s">
        <v>72</v>
      </c>
      <c r="U352" s="7"/>
      <c r="V352" s="7">
        <v>75</v>
      </c>
      <c r="W352" s="7">
        <v>285</v>
      </c>
      <c r="X352" s="7">
        <v>17</v>
      </c>
      <c r="Y352" s="7">
        <v>57</v>
      </c>
      <c r="Z352" s="7"/>
      <c r="AA352" s="7"/>
      <c r="AB352" s="15"/>
      <c r="AC352" s="107"/>
      <c r="AD352" s="7"/>
      <c r="AE352" s="7"/>
    </row>
    <row r="353" ht="188" customHeight="1" spans="1:31">
      <c r="A353" s="7">
        <v>347</v>
      </c>
      <c r="B353" s="46" t="s">
        <v>42</v>
      </c>
      <c r="C353" s="46" t="s">
        <v>43</v>
      </c>
      <c r="D353" s="46" t="s">
        <v>844</v>
      </c>
      <c r="E353" s="46" t="s">
        <v>853</v>
      </c>
      <c r="F353" s="37">
        <v>2</v>
      </c>
      <c r="G353" s="46" t="s">
        <v>1343</v>
      </c>
      <c r="H353" s="46" t="s">
        <v>1344</v>
      </c>
      <c r="I353" s="122" t="s">
        <v>436</v>
      </c>
      <c r="J353" s="46" t="s">
        <v>41</v>
      </c>
      <c r="K353" s="46">
        <v>1</v>
      </c>
      <c r="L353" s="46">
        <v>0.675</v>
      </c>
      <c r="M353" s="46"/>
      <c r="N353" s="46"/>
      <c r="O353" s="46"/>
      <c r="P353" s="46"/>
      <c r="Q353" s="46"/>
      <c r="R353" s="46"/>
      <c r="S353" s="46">
        <v>91.8</v>
      </c>
      <c r="T353" s="7"/>
      <c r="U353" s="7" t="s">
        <v>72</v>
      </c>
      <c r="V353" s="7">
        <v>413</v>
      </c>
      <c r="W353" s="7">
        <v>1667</v>
      </c>
      <c r="X353" s="7">
        <v>122</v>
      </c>
      <c r="Y353" s="7">
        <v>430</v>
      </c>
      <c r="Z353" s="7"/>
      <c r="AA353" s="7"/>
      <c r="AB353" s="15"/>
      <c r="AC353" s="107"/>
      <c r="AD353" s="7"/>
      <c r="AE353" s="7"/>
    </row>
    <row r="354" ht="188" customHeight="1" spans="1:31">
      <c r="A354" s="7">
        <v>348</v>
      </c>
      <c r="B354" s="46" t="s">
        <v>42</v>
      </c>
      <c r="C354" s="46" t="s">
        <v>43</v>
      </c>
      <c r="D354" s="46" t="s">
        <v>844</v>
      </c>
      <c r="E354" s="46" t="s">
        <v>1345</v>
      </c>
      <c r="F354" s="37">
        <v>2</v>
      </c>
      <c r="G354" s="46" t="s">
        <v>1346</v>
      </c>
      <c r="H354" s="46" t="s">
        <v>1347</v>
      </c>
      <c r="I354" s="122" t="s">
        <v>46</v>
      </c>
      <c r="J354" s="46" t="s">
        <v>41</v>
      </c>
      <c r="K354" s="46">
        <v>1</v>
      </c>
      <c r="L354" s="46">
        <v>0.96</v>
      </c>
      <c r="M354" s="46">
        <v>200</v>
      </c>
      <c r="N354" s="46"/>
      <c r="O354" s="46"/>
      <c r="P354" s="46"/>
      <c r="Q354" s="46"/>
      <c r="R354" s="46"/>
      <c r="S354" s="46">
        <v>59.4</v>
      </c>
      <c r="T354" s="15"/>
      <c r="U354" s="15" t="s">
        <v>72</v>
      </c>
      <c r="V354" s="7">
        <v>347</v>
      </c>
      <c r="W354" s="7">
        <v>1320</v>
      </c>
      <c r="X354" s="7">
        <v>67</v>
      </c>
      <c r="Y354" s="7">
        <v>247</v>
      </c>
      <c r="Z354" s="7">
        <v>10</v>
      </c>
      <c r="AA354" s="7">
        <v>23</v>
      </c>
      <c r="AB354" s="15"/>
      <c r="AC354" s="107"/>
      <c r="AD354" s="7"/>
      <c r="AE354" s="7"/>
    </row>
    <row r="355" ht="188" customHeight="1" spans="1:31">
      <c r="A355" s="7">
        <v>349</v>
      </c>
      <c r="B355" s="7" t="s">
        <v>42</v>
      </c>
      <c r="C355" s="7" t="s">
        <v>43</v>
      </c>
      <c r="D355" s="7" t="s">
        <v>226</v>
      </c>
      <c r="E355" s="7" t="s">
        <v>258</v>
      </c>
      <c r="F355" s="37">
        <v>2</v>
      </c>
      <c r="G355" s="15" t="s">
        <v>1348</v>
      </c>
      <c r="H355" s="15" t="s">
        <v>1349</v>
      </c>
      <c r="I355" s="7" t="s">
        <v>46</v>
      </c>
      <c r="J355" s="46" t="s">
        <v>41</v>
      </c>
      <c r="K355" s="7">
        <v>2</v>
      </c>
      <c r="L355" s="7">
        <v>0.493</v>
      </c>
      <c r="M355" s="7">
        <v>186</v>
      </c>
      <c r="N355" s="7"/>
      <c r="O355" s="7"/>
      <c r="P355" s="7"/>
      <c r="Q355" s="7"/>
      <c r="R355" s="7"/>
      <c r="S355" s="7">
        <v>19.1</v>
      </c>
      <c r="T355" s="7"/>
      <c r="U355" s="7" t="s">
        <v>72</v>
      </c>
      <c r="V355" s="7">
        <v>420</v>
      </c>
      <c r="W355" s="7">
        <v>1100</v>
      </c>
      <c r="X355" s="7">
        <v>62</v>
      </c>
      <c r="Y355" s="7">
        <v>248</v>
      </c>
      <c r="Z355" s="7"/>
      <c r="AA355" s="7"/>
      <c r="AB355" s="15"/>
      <c r="AC355" s="63" t="s">
        <v>1350</v>
      </c>
      <c r="AD355" s="15"/>
      <c r="AE355" s="7"/>
    </row>
    <row r="356" ht="188" customHeight="1" spans="1:31">
      <c r="A356" s="7">
        <v>350</v>
      </c>
      <c r="B356" s="7" t="s">
        <v>42</v>
      </c>
      <c r="C356" s="7" t="s">
        <v>43</v>
      </c>
      <c r="D356" s="7" t="s">
        <v>226</v>
      </c>
      <c r="E356" s="7" t="s">
        <v>227</v>
      </c>
      <c r="F356" s="37">
        <v>2</v>
      </c>
      <c r="G356" s="15" t="s">
        <v>1351</v>
      </c>
      <c r="H356" s="15"/>
      <c r="I356" s="7" t="s">
        <v>46</v>
      </c>
      <c r="J356" s="46" t="s">
        <v>41</v>
      </c>
      <c r="K356" s="7"/>
      <c r="L356" s="7">
        <v>1.13</v>
      </c>
      <c r="M356" s="7"/>
      <c r="N356" s="7"/>
      <c r="O356" s="7"/>
      <c r="P356" s="7"/>
      <c r="Q356" s="7"/>
      <c r="R356" s="7"/>
      <c r="S356" s="7">
        <v>33.9</v>
      </c>
      <c r="T356" s="7"/>
      <c r="U356" s="7" t="s">
        <v>72</v>
      </c>
      <c r="V356" s="7"/>
      <c r="W356" s="7"/>
      <c r="X356" s="7"/>
      <c r="Y356" s="7"/>
      <c r="Z356" s="7"/>
      <c r="AA356" s="7"/>
      <c r="AB356" s="15"/>
      <c r="AC356" s="63"/>
      <c r="AD356" s="15"/>
      <c r="AE356" s="7"/>
    </row>
    <row r="357" ht="188" customHeight="1" spans="1:31">
      <c r="A357" s="7">
        <v>351</v>
      </c>
      <c r="B357" s="7" t="s">
        <v>42</v>
      </c>
      <c r="C357" s="7" t="s">
        <v>43</v>
      </c>
      <c r="D357" s="7" t="s">
        <v>226</v>
      </c>
      <c r="E357" s="7" t="s">
        <v>956</v>
      </c>
      <c r="F357" s="37">
        <v>2</v>
      </c>
      <c r="G357" s="15" t="s">
        <v>1352</v>
      </c>
      <c r="H357" s="15"/>
      <c r="I357" s="7" t="s">
        <v>46</v>
      </c>
      <c r="J357" s="46" t="s">
        <v>41</v>
      </c>
      <c r="K357" s="7"/>
      <c r="L357" s="7">
        <v>0.6</v>
      </c>
      <c r="M357" s="7"/>
      <c r="N357" s="7"/>
      <c r="O357" s="7"/>
      <c r="P357" s="7"/>
      <c r="Q357" s="7"/>
      <c r="R357" s="7"/>
      <c r="S357" s="7">
        <v>24</v>
      </c>
      <c r="T357" s="7" t="s">
        <v>72</v>
      </c>
      <c r="U357" s="7"/>
      <c r="V357" s="7"/>
      <c r="W357" s="7"/>
      <c r="X357" s="7"/>
      <c r="Y357" s="7"/>
      <c r="Z357" s="7"/>
      <c r="AA357" s="7"/>
      <c r="AB357" s="15"/>
      <c r="AC357" s="63"/>
      <c r="AD357" s="15"/>
      <c r="AE357" s="7"/>
    </row>
    <row r="358" ht="188" customHeight="1" spans="1:31">
      <c r="A358" s="7">
        <v>352</v>
      </c>
      <c r="B358" s="44" t="s">
        <v>36</v>
      </c>
      <c r="C358" s="44" t="s">
        <v>37</v>
      </c>
      <c r="D358" s="136" t="s">
        <v>520</v>
      </c>
      <c r="E358" s="44" t="s">
        <v>1353</v>
      </c>
      <c r="F358" s="37">
        <v>2</v>
      </c>
      <c r="G358" s="44" t="s">
        <v>1354</v>
      </c>
      <c r="H358" s="66" t="s">
        <v>1355</v>
      </c>
      <c r="I358" s="73" t="s">
        <v>46</v>
      </c>
      <c r="J358" s="46" t="s">
        <v>41</v>
      </c>
      <c r="K358" s="66">
        <v>1</v>
      </c>
      <c r="L358" s="44">
        <v>1.14</v>
      </c>
      <c r="M358" s="44"/>
      <c r="N358" s="44"/>
      <c r="O358" s="66"/>
      <c r="P358" s="44"/>
      <c r="Q358" s="44"/>
      <c r="R358" s="44"/>
      <c r="S358" s="44">
        <v>44.35</v>
      </c>
      <c r="T358" s="44"/>
      <c r="U358" s="44" t="s">
        <v>72</v>
      </c>
      <c r="V358" s="36">
        <v>450</v>
      </c>
      <c r="W358" s="32">
        <v>1900</v>
      </c>
      <c r="X358" s="44">
        <v>96</v>
      </c>
      <c r="Y358" s="15">
        <v>410</v>
      </c>
      <c r="Z358" s="15"/>
      <c r="AA358" s="15"/>
      <c r="AB358" s="15"/>
      <c r="AC358" s="63" t="s">
        <v>1356</v>
      </c>
      <c r="AD358" s="15" t="s">
        <v>1357</v>
      </c>
      <c r="AE358" s="15"/>
    </row>
    <row r="359" ht="188" customHeight="1" spans="1:31">
      <c r="A359" s="7">
        <v>353</v>
      </c>
      <c r="B359" s="66" t="s">
        <v>36</v>
      </c>
      <c r="C359" s="66" t="s">
        <v>37</v>
      </c>
      <c r="D359" s="136" t="s">
        <v>520</v>
      </c>
      <c r="E359" s="66" t="s">
        <v>1353</v>
      </c>
      <c r="F359" s="37">
        <v>2</v>
      </c>
      <c r="G359" s="66" t="s">
        <v>1358</v>
      </c>
      <c r="H359" s="66" t="s">
        <v>1359</v>
      </c>
      <c r="I359" s="73" t="s">
        <v>46</v>
      </c>
      <c r="J359" s="46" t="s">
        <v>41</v>
      </c>
      <c r="K359" s="66">
        <v>1</v>
      </c>
      <c r="L359" s="66">
        <v>0.34</v>
      </c>
      <c r="M359" s="66"/>
      <c r="N359" s="66"/>
      <c r="O359" s="66"/>
      <c r="P359" s="66"/>
      <c r="Q359" s="66"/>
      <c r="R359" s="66"/>
      <c r="S359" s="66">
        <v>12</v>
      </c>
      <c r="T359" s="66"/>
      <c r="U359" s="66" t="s">
        <v>72</v>
      </c>
      <c r="V359" s="36">
        <v>43</v>
      </c>
      <c r="W359" s="66">
        <v>250</v>
      </c>
      <c r="X359" s="8">
        <v>8</v>
      </c>
      <c r="Y359" s="15">
        <v>30</v>
      </c>
      <c r="Z359" s="15"/>
      <c r="AA359" s="15"/>
      <c r="AB359" s="15"/>
      <c r="AC359" s="63" t="s">
        <v>1360</v>
      </c>
      <c r="AD359" s="15" t="s">
        <v>1361</v>
      </c>
      <c r="AE359" s="15"/>
    </row>
    <row r="360" ht="188" customHeight="1" spans="1:31">
      <c r="A360" s="7">
        <v>354</v>
      </c>
      <c r="B360" s="44" t="s">
        <v>36</v>
      </c>
      <c r="C360" s="44" t="s">
        <v>37</v>
      </c>
      <c r="D360" s="136" t="s">
        <v>520</v>
      </c>
      <c r="E360" s="44" t="s">
        <v>560</v>
      </c>
      <c r="F360" s="37">
        <v>2</v>
      </c>
      <c r="G360" s="44" t="s">
        <v>1362</v>
      </c>
      <c r="H360" s="66" t="s">
        <v>1363</v>
      </c>
      <c r="I360" s="73" t="s">
        <v>572</v>
      </c>
      <c r="J360" s="46" t="s">
        <v>41</v>
      </c>
      <c r="K360" s="66">
        <v>1</v>
      </c>
      <c r="L360" s="44"/>
      <c r="M360" s="44"/>
      <c r="N360" s="44"/>
      <c r="O360" s="66"/>
      <c r="P360" s="44"/>
      <c r="Q360" s="44"/>
      <c r="R360" s="44"/>
      <c r="S360" s="44">
        <v>6.5</v>
      </c>
      <c r="T360" s="44" t="s">
        <v>72</v>
      </c>
      <c r="U360" s="44"/>
      <c r="V360" s="44">
        <v>51</v>
      </c>
      <c r="W360" s="32">
        <v>213</v>
      </c>
      <c r="X360" s="44">
        <v>5</v>
      </c>
      <c r="Y360" s="15">
        <v>12</v>
      </c>
      <c r="Z360" s="15"/>
      <c r="AA360" s="15"/>
      <c r="AB360" s="15"/>
      <c r="AC360" s="63" t="s">
        <v>1364</v>
      </c>
      <c r="AD360" s="15" t="s">
        <v>1365</v>
      </c>
      <c r="AE360" s="15" t="s">
        <v>1366</v>
      </c>
    </row>
    <row r="361" ht="188" customHeight="1" spans="1:31">
      <c r="A361" s="7">
        <v>355</v>
      </c>
      <c r="B361" s="37" t="s">
        <v>42</v>
      </c>
      <c r="C361" s="37" t="s">
        <v>43</v>
      </c>
      <c r="D361" s="41" t="s">
        <v>63</v>
      </c>
      <c r="E361" s="41" t="s">
        <v>1367</v>
      </c>
      <c r="F361" s="41">
        <v>2</v>
      </c>
      <c r="G361" s="37" t="s">
        <v>1368</v>
      </c>
      <c r="H361" s="37" t="s">
        <v>1369</v>
      </c>
      <c r="I361" s="41"/>
      <c r="J361" s="46" t="s">
        <v>41</v>
      </c>
      <c r="K361" s="41"/>
      <c r="L361" s="41"/>
      <c r="M361" s="41"/>
      <c r="N361" s="41"/>
      <c r="O361" s="41"/>
      <c r="P361" s="41"/>
      <c r="Q361" s="41"/>
      <c r="R361" s="41"/>
      <c r="S361" s="41">
        <v>8.4</v>
      </c>
      <c r="T361" s="25" t="s">
        <v>72</v>
      </c>
      <c r="U361" s="41"/>
      <c r="V361" s="41"/>
      <c r="W361" s="41"/>
      <c r="X361" s="41"/>
      <c r="Y361" s="41"/>
      <c r="Z361" s="41"/>
      <c r="AA361" s="41"/>
      <c r="AB361" s="37"/>
      <c r="AC361" s="57"/>
      <c r="AD361" s="41"/>
      <c r="AE361" s="41"/>
    </row>
    <row r="362" ht="188" customHeight="1" spans="1:31">
      <c r="A362" s="7">
        <v>356</v>
      </c>
      <c r="B362" s="37" t="s">
        <v>42</v>
      </c>
      <c r="C362" s="37" t="s">
        <v>43</v>
      </c>
      <c r="D362" s="41" t="s">
        <v>63</v>
      </c>
      <c r="E362" s="41" t="s">
        <v>1367</v>
      </c>
      <c r="F362" s="41">
        <v>2</v>
      </c>
      <c r="G362" s="37" t="s">
        <v>1370</v>
      </c>
      <c r="H362" s="37" t="s">
        <v>1371</v>
      </c>
      <c r="I362" s="41"/>
      <c r="J362" s="46" t="s">
        <v>41</v>
      </c>
      <c r="K362" s="41"/>
      <c r="L362" s="41"/>
      <c r="M362" s="41"/>
      <c r="N362" s="41"/>
      <c r="O362" s="41"/>
      <c r="P362" s="41"/>
      <c r="Q362" s="41"/>
      <c r="R362" s="41"/>
      <c r="S362" s="41">
        <v>60</v>
      </c>
      <c r="T362" s="25" t="s">
        <v>72</v>
      </c>
      <c r="U362" s="41"/>
      <c r="V362" s="41">
        <v>118</v>
      </c>
      <c r="W362" s="41">
        <v>339</v>
      </c>
      <c r="X362" s="41">
        <v>6</v>
      </c>
      <c r="Y362" s="41">
        <v>24</v>
      </c>
      <c r="Z362" s="41"/>
      <c r="AA362" s="41"/>
      <c r="AB362" s="37"/>
      <c r="AC362" s="65"/>
      <c r="AD362" s="58"/>
      <c r="AE362" s="7"/>
    </row>
    <row r="363" ht="188" customHeight="1" spans="1:31">
      <c r="A363" s="7">
        <v>357</v>
      </c>
      <c r="B363" s="15" t="s">
        <v>36</v>
      </c>
      <c r="C363" s="15" t="s">
        <v>37</v>
      </c>
      <c r="D363" s="15" t="s">
        <v>604</v>
      </c>
      <c r="E363" s="7" t="s">
        <v>1372</v>
      </c>
      <c r="F363" s="37">
        <v>2</v>
      </c>
      <c r="G363" s="15" t="s">
        <v>1373</v>
      </c>
      <c r="H363" s="15" t="s">
        <v>1374</v>
      </c>
      <c r="I363" s="7" t="s">
        <v>608</v>
      </c>
      <c r="J363" s="46" t="s">
        <v>41</v>
      </c>
      <c r="K363" s="7">
        <v>1</v>
      </c>
      <c r="L363" s="7">
        <v>0.975</v>
      </c>
      <c r="M363" s="7">
        <v>32</v>
      </c>
      <c r="N363" s="7"/>
      <c r="O363" s="15"/>
      <c r="P363" s="15"/>
      <c r="Q363" s="15"/>
      <c r="R363" s="15"/>
      <c r="S363" s="15">
        <v>26.2</v>
      </c>
      <c r="T363" s="7"/>
      <c r="U363" s="7" t="s">
        <v>72</v>
      </c>
      <c r="V363" s="7">
        <v>80</v>
      </c>
      <c r="W363" s="7">
        <v>260</v>
      </c>
      <c r="X363" s="7">
        <v>11</v>
      </c>
      <c r="Y363" s="7">
        <v>26</v>
      </c>
      <c r="Z363" s="15"/>
      <c r="AA363" s="15"/>
      <c r="AB363" s="15"/>
      <c r="AC363" s="63"/>
      <c r="AD363" s="15"/>
      <c r="AE363" s="15"/>
    </row>
    <row r="364" ht="188" customHeight="1" spans="1:31">
      <c r="A364" s="7">
        <v>358</v>
      </c>
      <c r="B364" s="15" t="s">
        <v>36</v>
      </c>
      <c r="C364" s="15" t="s">
        <v>37</v>
      </c>
      <c r="D364" s="15" t="s">
        <v>604</v>
      </c>
      <c r="E364" s="7" t="s">
        <v>1372</v>
      </c>
      <c r="F364" s="37">
        <v>2</v>
      </c>
      <c r="G364" s="15" t="s">
        <v>1375</v>
      </c>
      <c r="H364" s="15" t="s">
        <v>1376</v>
      </c>
      <c r="I364" s="7" t="s">
        <v>608</v>
      </c>
      <c r="J364" s="46" t="s">
        <v>41</v>
      </c>
      <c r="K364" s="7">
        <v>1</v>
      </c>
      <c r="L364" s="7">
        <v>1.745</v>
      </c>
      <c r="M364" s="7">
        <v>40.4</v>
      </c>
      <c r="N364" s="7"/>
      <c r="O364" s="15"/>
      <c r="P364" s="15"/>
      <c r="Q364" s="15"/>
      <c r="R364" s="15"/>
      <c r="S364" s="15">
        <v>37.3</v>
      </c>
      <c r="T364" s="7"/>
      <c r="U364" s="7" t="s">
        <v>72</v>
      </c>
      <c r="V364" s="7">
        <v>120</v>
      </c>
      <c r="W364" s="7">
        <v>350</v>
      </c>
      <c r="X364" s="7">
        <v>12</v>
      </c>
      <c r="Y364" s="7">
        <v>30</v>
      </c>
      <c r="Z364" s="15"/>
      <c r="AA364" s="15"/>
      <c r="AB364" s="15"/>
      <c r="AC364" s="63"/>
      <c r="AD364" s="15"/>
      <c r="AE364" s="15"/>
    </row>
    <row r="365" ht="188" customHeight="1" spans="1:31">
      <c r="A365" s="7">
        <v>359</v>
      </c>
      <c r="B365" s="37" t="s">
        <v>42</v>
      </c>
      <c r="C365" s="37" t="s">
        <v>43</v>
      </c>
      <c r="D365" s="41" t="s">
        <v>341</v>
      </c>
      <c r="E365" s="41" t="s">
        <v>1377</v>
      </c>
      <c r="F365" s="41">
        <v>2</v>
      </c>
      <c r="G365" s="137" t="s">
        <v>1378</v>
      </c>
      <c r="H365" s="37" t="s">
        <v>1379</v>
      </c>
      <c r="I365" s="41"/>
      <c r="J365" s="46" t="s">
        <v>41</v>
      </c>
      <c r="K365" s="41"/>
      <c r="L365" s="41"/>
      <c r="M365" s="41"/>
      <c r="N365" s="41"/>
      <c r="O365" s="41"/>
      <c r="P365" s="41"/>
      <c r="Q365" s="41"/>
      <c r="R365" s="41"/>
      <c r="S365" s="41">
        <v>59</v>
      </c>
      <c r="T365" s="25" t="s">
        <v>72</v>
      </c>
      <c r="U365" s="41"/>
      <c r="V365" s="37">
        <v>265</v>
      </c>
      <c r="W365" s="37">
        <v>1300</v>
      </c>
      <c r="X365" s="37">
        <v>50</v>
      </c>
      <c r="Y365" s="37">
        <v>140</v>
      </c>
      <c r="Z365" s="41"/>
      <c r="AA365" s="41"/>
      <c r="AB365" s="37"/>
      <c r="AC365" s="56"/>
      <c r="AD365" s="37"/>
      <c r="AE365" s="37"/>
    </row>
  </sheetData>
  <mergeCells count="32">
    <mergeCell ref="A1:AE1"/>
    <mergeCell ref="A2:AE2"/>
    <mergeCell ref="F3:J3"/>
    <mergeCell ref="K3:R3"/>
    <mergeCell ref="T3:AA3"/>
    <mergeCell ref="T4:U4"/>
    <mergeCell ref="V4:W4"/>
    <mergeCell ref="X4:Y4"/>
    <mergeCell ref="Z4:AA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3:S5"/>
    <mergeCell ref="AB3:AB5"/>
    <mergeCell ref="AC3:AC5"/>
    <mergeCell ref="AD3:AD5"/>
    <mergeCell ref="AE3:AE5"/>
  </mergeCells>
  <conditionalFormatting sqref="G14">
    <cfRule type="duplicateValues" dxfId="0" priority="77"/>
  </conditionalFormatting>
  <conditionalFormatting sqref="G28">
    <cfRule type="duplicateValues" dxfId="0" priority="76"/>
  </conditionalFormatting>
  <conditionalFormatting sqref="F30">
    <cfRule type="duplicateValues" dxfId="0" priority="68"/>
  </conditionalFormatting>
  <conditionalFormatting sqref="I30">
    <cfRule type="duplicateValues" dxfId="0" priority="67"/>
  </conditionalFormatting>
  <conditionalFormatting sqref="L30">
    <cfRule type="duplicateValues" dxfId="0" priority="66"/>
  </conditionalFormatting>
  <conditionalFormatting sqref="O30">
    <cfRule type="duplicateValues" dxfId="0" priority="65"/>
  </conditionalFormatting>
  <conditionalFormatting sqref="R30">
    <cfRule type="duplicateValues" dxfId="0" priority="64"/>
  </conditionalFormatting>
  <conditionalFormatting sqref="X30">
    <cfRule type="duplicateValues" dxfId="0" priority="63"/>
  </conditionalFormatting>
  <conditionalFormatting sqref="AA30">
    <cfRule type="duplicateValues" dxfId="0" priority="62"/>
  </conditionalFormatting>
  <conditionalFormatting sqref="F32">
    <cfRule type="duplicateValues" dxfId="0" priority="74"/>
  </conditionalFormatting>
  <conditionalFormatting sqref="I32">
    <cfRule type="duplicateValues" dxfId="0" priority="73"/>
  </conditionalFormatting>
  <conditionalFormatting sqref="L32">
    <cfRule type="duplicateValues" dxfId="0" priority="72"/>
  </conditionalFormatting>
  <conditionalFormatting sqref="O32">
    <cfRule type="duplicateValues" dxfId="0" priority="71"/>
  </conditionalFormatting>
  <conditionalFormatting sqref="R32">
    <cfRule type="duplicateValues" dxfId="0" priority="70"/>
  </conditionalFormatting>
  <conditionalFormatting sqref="X32">
    <cfRule type="duplicateValues" dxfId="0" priority="61"/>
  </conditionalFormatting>
  <conditionalFormatting sqref="AA32">
    <cfRule type="duplicateValues" dxfId="0" priority="69"/>
  </conditionalFormatting>
  <conditionalFormatting sqref="F36">
    <cfRule type="duplicateValues" dxfId="0" priority="52"/>
  </conditionalFormatting>
  <conditionalFormatting sqref="I36">
    <cfRule type="duplicateValues" dxfId="0" priority="51"/>
  </conditionalFormatting>
  <conditionalFormatting sqref="L36">
    <cfRule type="duplicateValues" dxfId="0" priority="50"/>
  </conditionalFormatting>
  <conditionalFormatting sqref="O36">
    <cfRule type="duplicateValues" dxfId="0" priority="49"/>
  </conditionalFormatting>
  <conditionalFormatting sqref="R36">
    <cfRule type="duplicateValues" dxfId="0" priority="48"/>
  </conditionalFormatting>
  <conditionalFormatting sqref="U36">
    <cfRule type="duplicateValues" dxfId="0" priority="47"/>
  </conditionalFormatting>
  <conditionalFormatting sqref="X36">
    <cfRule type="duplicateValues" dxfId="0" priority="46"/>
  </conditionalFormatting>
  <conditionalFormatting sqref="AA36">
    <cfRule type="duplicateValues" dxfId="0" priority="45"/>
  </conditionalFormatting>
  <conditionalFormatting sqref="G54">
    <cfRule type="duplicateValues" dxfId="1" priority="41"/>
  </conditionalFormatting>
  <conditionalFormatting sqref="G55">
    <cfRule type="duplicateValues" dxfId="1" priority="58"/>
  </conditionalFormatting>
  <conditionalFormatting sqref="G58">
    <cfRule type="duplicateValues" dxfId="1" priority="57"/>
  </conditionalFormatting>
  <conditionalFormatting sqref="G59">
    <cfRule type="duplicateValues" dxfId="1" priority="56"/>
  </conditionalFormatting>
  <conditionalFormatting sqref="G60">
    <cfRule type="duplicateValues" dxfId="1" priority="55"/>
  </conditionalFormatting>
  <conditionalFormatting sqref="G61">
    <cfRule type="duplicateValues" dxfId="2" priority="54"/>
  </conditionalFormatting>
  <conditionalFormatting sqref="G64">
    <cfRule type="duplicateValues" dxfId="1" priority="42"/>
  </conditionalFormatting>
  <conditionalFormatting sqref="G67">
    <cfRule type="duplicateValues" dxfId="2" priority="40"/>
  </conditionalFormatting>
  <conditionalFormatting sqref="G69">
    <cfRule type="duplicateValues" dxfId="2" priority="53"/>
  </conditionalFormatting>
  <conditionalFormatting sqref="F72">
    <cfRule type="duplicateValues" dxfId="0" priority="39"/>
  </conditionalFormatting>
  <conditionalFormatting sqref="G72">
    <cfRule type="duplicateValues" dxfId="1" priority="38"/>
  </conditionalFormatting>
  <conditionalFormatting sqref="G83">
    <cfRule type="duplicateValues" dxfId="0" priority="44"/>
  </conditionalFormatting>
  <conditionalFormatting sqref="X83">
    <cfRule type="duplicateValues" dxfId="0" priority="43"/>
  </conditionalFormatting>
  <conditionalFormatting sqref="G85">
    <cfRule type="duplicateValues" dxfId="0" priority="37"/>
  </conditionalFormatting>
  <conditionalFormatting sqref="G131">
    <cfRule type="duplicateValues" dxfId="0" priority="36"/>
  </conditionalFormatting>
  <conditionalFormatting sqref="G132">
    <cfRule type="duplicateValues" dxfId="0" priority="35"/>
  </conditionalFormatting>
  <conditionalFormatting sqref="G133">
    <cfRule type="duplicateValues" dxfId="0" priority="34"/>
  </conditionalFormatting>
  <conditionalFormatting sqref="E150">
    <cfRule type="duplicateValues" dxfId="0" priority="26"/>
  </conditionalFormatting>
  <conditionalFormatting sqref="G150">
    <cfRule type="duplicateValues" dxfId="0" priority="25"/>
  </conditionalFormatting>
  <conditionalFormatting sqref="G190">
    <cfRule type="duplicateValues" dxfId="0" priority="32"/>
  </conditionalFormatting>
  <conditionalFormatting sqref="G194">
    <cfRule type="duplicateValues" dxfId="0" priority="30"/>
  </conditionalFormatting>
  <conditionalFormatting sqref="G195">
    <cfRule type="duplicateValues" dxfId="0" priority="29"/>
  </conditionalFormatting>
  <conditionalFormatting sqref="G196">
    <cfRule type="duplicateValues" dxfId="0" priority="28"/>
  </conditionalFormatting>
  <conditionalFormatting sqref="G197">
    <cfRule type="duplicateValues" dxfId="0" priority="27"/>
  </conditionalFormatting>
  <conditionalFormatting sqref="G240">
    <cfRule type="duplicateValues" dxfId="1" priority="23" stopIfTrue="1"/>
  </conditionalFormatting>
  <conditionalFormatting sqref="G241">
    <cfRule type="duplicateValues" dxfId="1" priority="24" stopIfTrue="1"/>
  </conditionalFormatting>
  <conditionalFormatting sqref="G248">
    <cfRule type="duplicateValues" dxfId="0" priority="9"/>
  </conditionalFormatting>
  <conditionalFormatting sqref="G250">
    <cfRule type="duplicateValues" dxfId="0" priority="22"/>
  </conditionalFormatting>
  <conditionalFormatting sqref="G251">
    <cfRule type="duplicateValues" dxfId="0" priority="21"/>
  </conditionalFormatting>
  <conditionalFormatting sqref="G252">
    <cfRule type="duplicateValues" dxfId="0" priority="8"/>
  </conditionalFormatting>
  <conditionalFormatting sqref="G253">
    <cfRule type="duplicateValues" dxfId="0" priority="10"/>
  </conditionalFormatting>
  <conditionalFormatting sqref="G254">
    <cfRule type="duplicateValues" dxfId="0" priority="7"/>
  </conditionalFormatting>
  <conditionalFormatting sqref="G255">
    <cfRule type="duplicateValues" dxfId="0" priority="16"/>
  </conditionalFormatting>
  <conditionalFormatting sqref="G256">
    <cfRule type="duplicateValues" dxfId="0" priority="19"/>
  </conditionalFormatting>
  <conditionalFormatting sqref="G259">
    <cfRule type="duplicateValues" dxfId="0" priority="15"/>
  </conditionalFormatting>
  <conditionalFormatting sqref="G261">
    <cfRule type="duplicateValues" dxfId="0" priority="11"/>
  </conditionalFormatting>
  <conditionalFormatting sqref="G262">
    <cfRule type="duplicateValues" dxfId="0" priority="12"/>
  </conditionalFormatting>
  <conditionalFormatting sqref="G263">
    <cfRule type="duplicateValues" dxfId="0" priority="13"/>
  </conditionalFormatting>
  <conditionalFormatting sqref="G264">
    <cfRule type="duplicateValues" dxfId="0" priority="17"/>
  </conditionalFormatting>
  <conditionalFormatting sqref="G266">
    <cfRule type="duplicateValues" dxfId="0" priority="14"/>
  </conditionalFormatting>
  <conditionalFormatting sqref="G269">
    <cfRule type="duplicateValues" dxfId="0" priority="6"/>
  </conditionalFormatting>
  <conditionalFormatting sqref="G272">
    <cfRule type="duplicateValues" dxfId="2" priority="5"/>
  </conditionalFormatting>
  <conditionalFormatting sqref="G299">
    <cfRule type="duplicateValues" dxfId="0" priority="3"/>
  </conditionalFormatting>
  <conditionalFormatting sqref="G300">
    <cfRule type="duplicateValues" dxfId="0" priority="4"/>
  </conditionalFormatting>
  <conditionalFormatting sqref="G322">
    <cfRule type="duplicateValues" dxfId="0" priority="2"/>
  </conditionalFormatting>
  <conditionalFormatting sqref="G324">
    <cfRule type="duplicateValues" dxfId="0" priority="1"/>
  </conditionalFormatting>
  <conditionalFormatting sqref="G140:G145">
    <cfRule type="duplicateValues" dxfId="0" priority="33"/>
  </conditionalFormatting>
  <conditionalFormatting sqref="G192:G193">
    <cfRule type="duplicateValues" dxfId="0" priority="31"/>
  </conditionalFormatting>
  <conditionalFormatting sqref="G257:G258">
    <cfRule type="duplicateValues" dxfId="0" priority="18"/>
  </conditionalFormatting>
  <conditionalFormatting sqref="G267:G268">
    <cfRule type="duplicateValues" dxfId="0" priority="20"/>
  </conditionalFormatting>
  <conditionalFormatting sqref="G29 G31">
    <cfRule type="duplicateValues" dxfId="0" priority="75"/>
  </conditionalFormatting>
  <conditionalFormatting sqref="G56:G57 G53">
    <cfRule type="duplicateValues" dxfId="1" priority="60"/>
  </conditionalFormatting>
  <conditionalFormatting sqref="G63 G65:G66">
    <cfRule type="duplicateValues" dxfId="1" priority="59"/>
  </conditionalFormatting>
  <dataValidations count="1">
    <dataValidation allowBlank="1" showInputMessage="1" showErrorMessage="1" sqref="G7 S7 G25 S25 G45 S45 G52 S52 G68 S68 G82 S82 S97 G109 S109 G149 S149 G189 S189 G198 S198 G206 S206 G213 S213 G77:G80 G96:G97 G146:G147 G179:G180 S77:S80 S146:S147 S179:S180"/>
  </dataValidations>
  <pageMargins left="0.751388888888889" right="0.751388888888889" top="1" bottom="1" header="0.5" footer="0.5"/>
  <pageSetup paperSize="9" scale="4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纳入年度计划总表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半步</cp:lastModifiedBy>
  <dcterms:created xsi:type="dcterms:W3CDTF">2024-11-20T06:48:00Z</dcterms:created>
  <dcterms:modified xsi:type="dcterms:W3CDTF">2025-06-17T03:06:22Z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17FAF01482774C68AF212F8F953E9935</vt:lpwstr>
  </property>
  <property fmtid="{D5CDD505-2E9C-101B-9397-08002B2CF9AE}" pid="3" name="KSOProductBuildVer">
    <vt:lpwstr>2052-12.1.0.21541</vt:lpwstr>
  </property>
</Properties>
</file>